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6"/>
  </bookViews>
  <sheets>
    <sheet name="Sheet1" sheetId="1" state="hidden" r:id="rId1"/>
    <sheet name="Sheet2" sheetId="2" state="hidden" r:id="rId2"/>
    <sheet name="立项指南（清洁稿）" sheetId="9" state="hidden" r:id="rId3"/>
    <sheet name="国家库映射" sheetId="4" state="hidden" r:id="rId4"/>
    <sheet name="技术规范映射" sheetId="5" state="hidden" r:id="rId5"/>
    <sheet name="映射关系表" sheetId="6" state="hidden" r:id="rId6"/>
    <sheet name="0" sheetId="10" r:id="rId7"/>
  </sheets>
  <definedNames>
    <definedName name="_xlnm.Print_Titles" localSheetId="3">国家库映射!$2:$2</definedName>
    <definedName name="_xlnm.Print_Titles" localSheetId="4">技术规范映射!$2:$2</definedName>
    <definedName name="_xlnm.Print_Titles" localSheetId="6">'0'!$3:$3</definedName>
    <definedName name="_xlnm._FilterDatabase" localSheetId="6" hidden="1">'0'!$A$3:$M$36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<sst xmlns="http://schemas.openxmlformats.org/spreadsheetml/2006/main" count="814" uniqueCount="370">
  <si>
    <t>中医针刺类医疗服务价格项目规范（修改意见稿）</t>
  </si>
  <si>
    <t>序号</t>
  </si>
  <si>
    <t>项目名称</t>
  </si>
  <si>
    <t>服务产出</t>
  </si>
  <si>
    <t>价格构成</t>
  </si>
  <si>
    <t>加收项</t>
  </si>
  <si>
    <t>扩展项</t>
  </si>
  <si>
    <t>计价单位</t>
  </si>
  <si>
    <t>计价说明</t>
  </si>
  <si>
    <t>普通针刺疗法</t>
  </si>
  <si>
    <t>由医务人员遵循经络、穴位，通过各类针刺工具和手法，治疗各系统疾病，促进疏通经络，调理脏腑，扶正祛邪，达到治疗疾病的目的。</t>
  </si>
  <si>
    <t>所定价格涵盖穴位确定、消毒、选针、进针、行针、起针等过程中所需的人力资源和基本物质资源消耗。</t>
  </si>
  <si>
    <t>01儿童
02矩阵针刺
03郑氏针法
04眼针
05腹针
06颊针
07头针
08腕踝针
09拨针治疗
10子午流注灵龟八法
11靳三针</t>
  </si>
  <si>
    <t>01电子仪器针刺疗法</t>
  </si>
  <si>
    <t>次</t>
  </si>
  <si>
    <t>梅花针</t>
  </si>
  <si>
    <t>由医务人员遵循经络、穴位，采用梅花针进行穴位和患部局部叩刺，以腕部弹力均匀有节奏叩打皮肤，刺激强度分轻、中、重三种。</t>
  </si>
  <si>
    <t>所定价格涵盖穴位确定、消毒、选针、进针等过程中所需的人力资源和基本物质资源消耗。</t>
  </si>
  <si>
    <t>01儿童</t>
  </si>
  <si>
    <t>火针</t>
  </si>
  <si>
    <t>医务人员按取穴原则进行火针治疗。将火针由针身向针尖逐渐烧红至发白，对准穴位迅速刺入到一定深度，稍停，随即退出，操作方法有点刺、散刺、浅刺、深刺等，进针、出针均要求快速、准确，应特别注意避开血管、肌腱、神经干及内脏器官，面部慎用。</t>
  </si>
  <si>
    <t>皮内针治疗</t>
  </si>
  <si>
    <t>医务人员选择适宜的不同规格、不同形状的一次性皮内针，皮肤常规消毒后进针，用颗粒型皮内针治疗时，一手将腧穴部皮肤向两侧舒张，另一手持镊子夹持针尾平刺入腧穴皮内，用揿钉型皮内针治疗时，一手固定腧穴部皮肤，另一手持镊子夹持针尾直刺入腧穴皮内，其后用胶布粘贴固定，嘱患者每日自行按压3-4次，一般1-3天后出针。</t>
  </si>
  <si>
    <t>芒针</t>
  </si>
  <si>
    <t>选用125-225毫米的特制长针，采用特别的进针方法进针，当针刺达到一定深度后实行捻转手法，按一定的规律结合轻重、快慢、方向的不同要求完成补泻手法。</t>
  </si>
  <si>
    <t>浮针</t>
  </si>
  <si>
    <t>在特定部位循按寻找反应点以确定针刺部位，皮肤严格消毒，选用不同规格的浮针，根据一定的方向，将浮针平刺进入皮下组织，进行扇形平扫刺激，边操作边根据患者症状的改变调整针刺的方向，退出针芯，软管留置于体内，包扎。</t>
  </si>
  <si>
    <t>针刺镇痛</t>
  </si>
  <si>
    <t>确定针刺镇痛方案，选择适当的穴位（体穴或耳穴）针刺，采用捻转、提插等针刺手法，经诱导刺激，使病人处于痛觉迟钝而神志清楚的状态达到镇痛效果。</t>
  </si>
  <si>
    <t>针刺运动疗法</t>
  </si>
  <si>
    <t>辅助运动。医生在运用普通针刺手法时，加让病人配合做特别的动作或由医生帮助病人运动，以获得最佳疗效。</t>
  </si>
  <si>
    <t>滚针</t>
  </si>
  <si>
    <t>采用滚刺筒针进行穴位和患部局部皮肤滚刺，使刺激范围形成一个狭长的面，刺激强度分轻、中、重三种。</t>
  </si>
  <si>
    <t>穴位放血</t>
  </si>
  <si>
    <t>根据病情确定穴位，选择放血针具，持针具快速刺入到合适的深度，快速出针，挤出适量的血液，压迫止血，对一般腧穴应充分按揉，使之充血后再行针刺。</t>
  </si>
  <si>
    <t>中医埋线</t>
  </si>
  <si>
    <t>由医务人员根据病情，完成穴位埋线，促进疏通经络，气血调和，补虚泻实。</t>
  </si>
  <si>
    <t>所定价格涵盖穴位确定、消毒、埋线，处理创口用物所需的人力资源和基本物质资源消耗，含设备投入及维护成本。</t>
  </si>
  <si>
    <t>01穴位注射
02穴位封闭</t>
  </si>
  <si>
    <t>穴位</t>
  </si>
  <si>
    <t>蜂蛰疗法</t>
  </si>
  <si>
    <t>由医务人员遵循经络、穴位，通过活蜂尾针进行蛰刺，分泌出蜜蜂毒素，促进袪风通络，化瘀止痛，达到治疗疾病的目的。</t>
  </si>
  <si>
    <t>所定价格涵盖穴位确定、消毒、取蜂、蛰刺、取针等过程中所需的人力资源和基本物质资源消耗。</t>
  </si>
  <si>
    <t>自血疗法</t>
  </si>
  <si>
    <t>由医务人员遵循经络、穴位，取自体血注入穴位或肌肉组织，促进疏通经络，调和气血阴阳，达到治疗疾病的目的。</t>
  </si>
  <si>
    <t>所定价格涵盖消毒、取血、穴位确定、注射、取针、局部处理等过程中所需的人力资源和基本物质资源消耗。</t>
  </si>
  <si>
    <t>耳穴疗法</t>
  </si>
  <si>
    <t>由医务人员在耳穴表面，通过贴敷颗粒状药物或磁珠等，配合适度的手法，刺激耳廓穴位，达到治疗疾病的目的。</t>
  </si>
  <si>
    <t>所定价格涵盖穴位确定、消毒、贴敷、按压等过程中所需的人力资源和基本物质资源消耗。</t>
  </si>
  <si>
    <t>01耳针
02耳穴埋针
03耳穴压豆</t>
  </si>
  <si>
    <t>单耳</t>
  </si>
  <si>
    <r>
      <rPr>
        <sz val="12"/>
        <color theme="1"/>
        <rFont val="宋体"/>
        <charset val="134"/>
      </rPr>
      <t xml:space="preserve">使用说明：
1.本指南所称“价格构成”，指项目价格应涵盖的各类资源消耗，用于确定计价单元的边界，不应作为临床技术标准理解，不是实际操作方式、路径、步骤、程序的强制性要求，所列“设备投入”包括但不限于操作设备、器具及固定资产投入。
2.本指南所称的“加收项”，指同一项目以不同方式提供或在不同场景应用时，确有必要制定差异化价格标准而细分的一类子项，包括在原项目价格基础上增加收费的情况 ，具体的加收标准（加收率或加收金额）由各地依权限制定；实际应用中，同时涉及多个加收项的，以主项目单价为基础计算各项的加收水平后，求和得出加收金额。
3.本指南所称的“扩展项”，指同一项目下以不同方式提供或在不同场景应用时，只扩展价格项目适用范围、不额外加价的一类子项，子项的价格按主项目执行。
4.本指南所称基本物耗是指原则上限于不应或不必要与医疗服务项目分割的易耗品，属于医疗服务价格项目应当使用的，包括但不限于各类消杀用品、储存用品、清洁用品、个人防护用品、垃圾处理用品、针具、药物性耳豆、埋线用品、治疗用蜂、敷料、棉球、棉签、治疗巾（单）、治疗护理盘(包）、注射器、压舌板、防渗漏垫、标签、操作器具、备皮工具、包裹单（袋）等。基本物耗成本计入项目价格，不另行收费。除基本物耗以外的其他耗材，按照实际采购价格零差率收费销售。
5.本指南所指的“电子仪器针刺疗法”包括但不限于普通电针、电热针灸、电冷针灸、脉冲电刺激、微波针、激光针、磁针等使用电子仪器辅助完成的针刺治疗。
</t>
    </r>
    <r>
      <rPr>
        <sz val="12"/>
        <color rgb="FFFF0000"/>
        <rFont val="宋体"/>
        <charset val="134"/>
      </rPr>
      <t>6.本指南所指“行针”是指将针刺刺入腧穴后，为了使之得气，调节针感以及进行补泻而实施的各种针刺手法，含基本手法和辅助手法。其中，基本手法是指提插捻转；辅助手法：①循法。②弹法。③刮法。④摇法。⑤飞法。⑥震颤法。泄法和补法（符合补泄法包括：①捻转补泻②提插补泻。③迎随补泻。④呼吸补泻。⑤开阖补泻。）</t>
    </r>
    <r>
      <rPr>
        <sz val="12"/>
        <color theme="1"/>
        <rFont val="宋体"/>
        <charset val="134"/>
      </rPr>
      <t xml:space="preserve">
7.本指南所指的“特殊穴位”是指具有一定危险性的穴位，包括但不限于：睛明、承泣、球后、风府、风池、哑门、人迎、天突、冲门、长强、会阴、八髎及位于胸胁、背部、肋间的腧穴等。</t>
    </r>
  </si>
  <si>
    <t>中医针刺类医疗服务价格项目规范（甘肃修改意见稿）</t>
  </si>
  <si>
    <r>
      <rPr>
        <sz val="14"/>
        <rFont val="黑体"/>
        <charset val="134"/>
      </rPr>
      <t>补充（</t>
    </r>
    <r>
      <rPr>
        <sz val="14"/>
        <color rgb="FFFF0000"/>
        <rFont val="黑体"/>
        <charset val="134"/>
      </rPr>
      <t>孙）</t>
    </r>
  </si>
  <si>
    <t>由医务人员遵循经络、穴位，采用火针进行穴位刺入，操作方法有点刺、散刺、浅刺、深刺等，进针、出针均要求快速、准确，应特别注意避开血管、肌腱、神经干及内脏器官，面部慎用。</t>
  </si>
  <si>
    <t>由医务人员遵循经络、穴位，采用不同种类的皮内针进行穴位刺入，达到治疗疾病的目的。</t>
  </si>
  <si>
    <t>由医务人员遵循经络、穴位，采用特制长针进行穴位刺入，达到治疗疾病的目的。</t>
  </si>
  <si>
    <t>由医务人员遵循经络、部位，采用不同规格浮针进行部位刺入，达到治疗疾病的目的。</t>
  </si>
  <si>
    <t>由医务人员遵循经络、穴位，采用不同针具进行穴位刺入，达到镇痛的目的。</t>
  </si>
  <si>
    <t>由医务人员遵循经络、穴位，采用不同针具进行穴位刺入，嘱病人配合或者医生辅助运动，从而达到治疗目的。</t>
  </si>
  <si>
    <t>由医务人员遵循经络、穴位，采用滚筒针进行穴位的不同程度刺激，从而达到治疗疾病的目的。</t>
  </si>
  <si>
    <t>由医务人员遵循经络、穴位，采用放血针具进行穴位的刺入、出针，挤出适量血液，而后压迫止血，从而达到治疗疾病的目的。</t>
  </si>
  <si>
    <t>附件1</t>
  </si>
  <si>
    <t>中医针法类医疗服务价格项目立项指南（征求意见稿）</t>
  </si>
  <si>
    <t>常规针法</t>
  </si>
  <si>
    <t>由主治及以下医师根据病情选穴，通过基本手法，以毫针治疗疾病，促进疏通经络，调理脏腑，扶正祛邪，达到治疗疾病的目的。</t>
  </si>
  <si>
    <t>所定价格涵盖穴位确定、消毒、选针、进针、行针、出针等过程中所需的人力资源和基本物质资源消耗。</t>
  </si>
  <si>
    <r>
      <rPr>
        <sz val="10"/>
        <rFont val="宋体"/>
        <charset val="134"/>
      </rPr>
      <t>01儿童加收</t>
    </r>
    <r>
      <rPr>
        <strike/>
        <sz val="10"/>
        <rFont val="宋体"/>
        <charset val="134"/>
      </rPr>
      <t xml:space="preserve">
</t>
    </r>
    <r>
      <rPr>
        <sz val="10"/>
        <rFont val="宋体"/>
        <charset val="134"/>
      </rPr>
      <t xml:space="preserve">11主任医师加收
12副主任医师加收
</t>
    </r>
  </si>
  <si>
    <t>次•日</t>
  </si>
  <si>
    <t>特殊针具针法</t>
  </si>
  <si>
    <t>由主治及以下医师根据病情选穴，通过基本手法，以特殊针具治疗疾病，促进疏通经络，调理脏腑，扶正祛邪，达到治疗疾病的目的。</t>
  </si>
  <si>
    <t>与特殊手法针法仅能收取一次</t>
  </si>
  <si>
    <t>特殊手法针法</t>
  </si>
  <si>
    <t>由主治及以下医师根据病情，采取特殊开穴方法或通过毫针特殊手法，治疗疾病，促进疏通经络，调理脏腑，扶正祛邪，达到治疗疾病的目的。</t>
  </si>
  <si>
    <t>不与常规针法同时收取</t>
  </si>
  <si>
    <t>特殊穴位针法</t>
  </si>
  <si>
    <t>由主治及以下医师根据病情选穴，采用毫针进行特殊穴位的刺激，达到治疗各系统疾病的目的。</t>
  </si>
  <si>
    <t>所定价格涵盖部位确定、消毒、选针、进针、行针、出针等过程中所需的人力资源和基本物质资源消耗。</t>
  </si>
  <si>
    <t>01特殊部位针法</t>
  </si>
  <si>
    <t>中医针法仪器操作</t>
  </si>
  <si>
    <t>由主治及以下医师根据病情，选择适宜的仪器，通过各类仪器产生电、热、冷、磁、振动、光等各类效应，促进疏通经络，调理脏腑，扶正祛邪，达到治疗疾病的目的。完成常规手法针法、特殊手法针法或特殊穴位针法。</t>
  </si>
  <si>
    <t>所定价格涵盖部位确定、消毒、选针、进针、行针、出针等过程中所需的人力资源和基本物质资源消耗，含设备投入及维护成本。</t>
  </si>
  <si>
    <t>01儿童加收</t>
  </si>
  <si>
    <t>体表针法</t>
  </si>
  <si>
    <t>由主治及以下医师根据病情选穴，通过非锐性针具施于体表，配合手法治疗各系统疾病，促进疏通经络，调理脏腑，扶正祛邪，达到治疗疾病的目的。</t>
  </si>
  <si>
    <t>所定价格涵盖部位确定、选针、体表施治等过程中所需的人力资源和基本物质资源消耗，含设备投入及维护成本。</t>
  </si>
  <si>
    <t>活体生物针法</t>
  </si>
  <si>
    <t>由医师根据病情选穴，通过各类活体生物，配合手法，作用于人体，达到治疗疾病的目的。</t>
  </si>
  <si>
    <t>所定价格涵盖部位确定、消毒、活体生物施治等过程中所需的人力资源和基本物质资源消耗。</t>
  </si>
  <si>
    <t>穴位埋入</t>
  </si>
  <si>
    <t>由主治及以下医师根据病情选穴，将相关医用耗材埋入体内，促进疏通经络，气血调和，补虚泻实。</t>
  </si>
  <si>
    <t>所定价格涵盖穴位确定、消毒、埋入，处理创口用物所需的人力资源和基本物质资源消耗。</t>
  </si>
  <si>
    <t>穴位注射</t>
  </si>
  <si>
    <t>由主治及以下医护人员根据病情选穴，配合手法，进行穴位注射，达到治疗疾病的目的。</t>
  </si>
  <si>
    <t>所定价格涵盖穴位确定、消毒、注射、取针、局部处理等过程中所需的人力资源和基本物质资源消耗。</t>
  </si>
  <si>
    <t>01自血疗法</t>
  </si>
  <si>
    <t>由主治及以下医师根据病情在耳穴表面，通过贴敷颗粒状药物或磁珠等，配合适度的手法，达到治疗疾病的目的。</t>
  </si>
  <si>
    <t>使用说明：
1.按照《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各类中医针法在操作层面存在差异，但在价格项目和定价水平层面具备合并同类项的条件，立项指南对目前常用的临床针法进行了合并。地方医保部门制定“中医针法”医疗服务项目价格时，要充分体现技术劳务价值，使收费水平覆盖绝大部分中医针法操作，使整合前后的中医针法治疗收费水平大体相当，具备条件的地方可以适当上调；立项指南所定价格属于政府指导价为最高限价，下浮不限；同时，医疗机构、医务人员实施中医针法治疗过程中有关创新改良无需申报新增医疗服务价格项目，直接按照对应的整合项目执行即可。
2.本指南所称的“价格构成”，指项目价格应涵盖的各类资源消耗，用于确定计价单元的边界，不应作为临床技术标准理解，不是实际操作方式、路径、步骤、程序的强制性要求，所列“设备投入”包括但不限于操作设备、器具及固定资产投入。“价格构成”涵盖了中医针法开穴、取穴、选针、进针、行针、出针等整个操作过程，原按操作步骤单独设立的价格项目如“子午流注开穴法、灵龟八法开穴法、飞腾八法开穴法”等，以价格构成的形式计入中医针法价格项目，不再拆分立项。
3.本指南所称的“加收项”，指同一项目以不同方式提供或在不同场景应用时，确有必要制定差异化价格标准而细分的一类子项，包括在原项目价格基础上增加收费的情况 ，具体的加收标准（加收率或加收金额）由各地依权限制定；实际应用中，同时涉及多个加收项的，以主项目单价为基础计算各项的加收水平后，求和得出加收金额。同一序列的加收项，例如“01主任医师加收”和“02副主任医师加收”不重复收费；不同序列的加收项，例如“01主任医师加收”和“11儿童加收”可以同时收取。
4.本指南所称的“扩展项”，指同一项目下以不同方式提供或在不同场景应用时，只扩展价格项目适用范围、不额外加价的一类子项，子项的价格按主项目执行。
5.本指南所称的“基本物耗”，指原则上限于不应或不必要与医疗服务项目分割的易耗品，属于医疗服务价格项目应当使用的，包括但不限于各类消杀用品、储存用品、清洁用品、个人防护用品、垃圾处理用品、针具、耳豆（含磁珠）、埋线（针）用品、治疗用蜂、敷料、棉球、棉签、治疗巾（单）、治疗护理盘(包）、注射器、压舌板、防渗漏垫、尿垫、中单、标签、操作器具、备皮工具、包裹单（袋）等。基本物耗成本计入项目价格，不另行收费。除基本物耗以外的其他耗材，按照实际采购价格零差率收费销售。
6.本指南所称的“仪器针法”，指应用仪器代替人工完成常规针法操作的针刺治疗，例如国家卫生健康委制定发布技术规范中所列的激光针治疗、磁针治疗等。
7.本指南所称的“选针”，指针刺前准备，选择类别、材质、型号规格适宜的针具，根据患者的体质、体形、年龄、病情和腧穴部位等，选用适合针具施治，不再对材质、类别等进行区别计费。
8.本指南所称的“进针”，指将针具刺入体内的方法，在操作上一般通过循按经脉，揣按穴位等预备方法，然后将针由浅入深地刺入预定的深度，不再对针具刺入的深浅度进行区别计费。
9.本指南所称的“行针”,指将针刺刺入腧穴后，为了使之得气，调节针感以及进行补泻等而实施的各种针刺手法，行针手法含基本手法、辅助手法和特殊手法。其中，“基本手法”是指提插捻转；“辅助手法”一般指循法、弹法、刮法、摇法、飞法、震颤法；“特殊手法”指国家卫生健康委制定发布技术规范明确属于“特殊手法针刺”的，以及其他具有有序传承，并列入地市级及以上非物质文化遗产的针法技术。 
10.本指南所称的“出针”，指行针完毕后，将针拔出的操作方法。
11.本指南所称的“特殊穴位”，指具有一定危险性穴位，包括睛明、承泣、球后、风府、风池、哑门、人迎、天突、冲门、长强、会阴、八髎、金津、玉液及位于胸胁、颈项、背部的腧穴。
12.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13.本指南所称的“特殊开穴手法”，指国家卫生健康委制定发布技术规范中所列的“子午流注开穴法”、“灵龟八法开穴法”、“飞腾八法开穴法”。取穴作为价格针法操作的一部分，各地在整合本地项目时，原来单独立项的，应整合进入到本指南“特殊针法”项目价格构成中。
14.医疗服务价格项目立项指南中涉及“包括……”“……等”的，属于开放型表述，所指对象不仅局限于表述中列明的事项，也包括未列明的同类事项。
15.本指南所称的“自血疗法”，指医务人员根据病情选穴，取患者自体血液，并通过穴位或肌肉组织注回患者自身体内，含取血、注射等操作。
16.医疗机构开展其他新的中医手法或通过新应用的中医针法针具，如未列入2023年技术规范，可以通过现有项目兼容形式，参照常规针法计费。
17.本指南计价单位中的“次”，指完成一次完整的针刺过程，不以针刺数量计费，每日收费一次。
18.本指南所称的“儿童”，指6周岁及以下。周岁的计算方法以法律的相关规定为准。</t>
  </si>
  <si>
    <t>中医针法类项目规范与现行项目映射关系表</t>
  </si>
  <si>
    <t>国家现行项目</t>
  </si>
  <si>
    <t>普通针法</t>
  </si>
  <si>
    <t>由医务人员遵循经络、辨证穴位，通过各类针刺工具和基本手法，治疗各系统疾病，促进疏通经络，调理脏腑，扶正祛邪，达到治疗疾病的目的。</t>
  </si>
  <si>
    <t>所定价格涵盖穴位确定、消毒、选针、进针、基本手法行针、出针等过程中所需的人力资源和基本物质资源消耗。</t>
  </si>
  <si>
    <t>01主任医师
02副主任医师
03儿童</t>
  </si>
  <si>
    <t>01仪器针刺</t>
  </si>
  <si>
    <t>仪器针刺不按职级加收</t>
  </si>
  <si>
    <t>普通针刺</t>
  </si>
  <si>
    <t>普通针刺(体针)</t>
  </si>
  <si>
    <t>普通针刺(快速针)</t>
  </si>
  <si>
    <t>普通针刺(磁针)</t>
  </si>
  <si>
    <t>普通针刺(金针)</t>
  </si>
  <si>
    <t>普通针刺(姜针)</t>
  </si>
  <si>
    <t>普通针刺(药针)</t>
  </si>
  <si>
    <t>温针</t>
  </si>
  <si>
    <t>馋针</t>
  </si>
  <si>
    <t>微针针刺</t>
  </si>
  <si>
    <t>微针针刺(舌针)</t>
  </si>
  <si>
    <t>微针针刺(鼻针)</t>
  </si>
  <si>
    <t>微针针刺(腹针)</t>
  </si>
  <si>
    <t>微针针刺(腕踝针)</t>
  </si>
  <si>
    <t>微针针刺(手针)</t>
  </si>
  <si>
    <t>微针针刺(面针)</t>
  </si>
  <si>
    <t>微针针刺(口针)</t>
  </si>
  <si>
    <t>微针针刺(项针)</t>
  </si>
  <si>
    <t>微针针刺(夹髓针)</t>
  </si>
  <si>
    <t>头皮针</t>
  </si>
  <si>
    <t>眼针</t>
  </si>
  <si>
    <t>火针(电火针)</t>
  </si>
  <si>
    <t>耳针</t>
  </si>
  <si>
    <t>针刺运动疗法(辅助运动)</t>
  </si>
  <si>
    <t>针刺麻醉</t>
  </si>
  <si>
    <t>电针</t>
  </si>
  <si>
    <t>电针(普通电针)</t>
  </si>
  <si>
    <t>电针(电热针灸)</t>
  </si>
  <si>
    <t>电针(电冷针灸)</t>
  </si>
  <si>
    <t>微波针</t>
  </si>
  <si>
    <t>激光针</t>
  </si>
  <si>
    <t>经络穴位测评疗法</t>
  </si>
  <si>
    <t>经络穴位测评疗法(耳穴)</t>
  </si>
  <si>
    <t>经络穴位测评疗法(体穴)</t>
  </si>
  <si>
    <t>经络穴位测评疗法(经络测评)</t>
  </si>
  <si>
    <t>经络穴位测评疗法(经络导评)</t>
  </si>
  <si>
    <t>滚针(电滚针)</t>
  </si>
  <si>
    <t>普通针刺
普通针刺(体针)
普通针刺(快速针)
普通针刺(磁针)
普通针刺(金针)
普通针刺(姜针)
普通针刺(药针)
温针
馋针
微针针刺
微针针刺(舌针)
微针针刺(鼻针)
微针针刺(腹针)
微针针刺(腕踝针)
微针针刺(手针)
微针针刺(面针)
微针针刺(口针)
微针针刺(项针)
微针针刺(夹髓针)
头皮针
眼针
火针(电火针)
耳针
针刺运动疗法
针刺运动疗法(辅助运动)
针刺麻醉
电针
电针(普通电针)
电针(电热针灸)
电针(电冷针灸)
微波针
激光针
经络穴位测评疗法
经络穴位测评疗法(耳穴)
经络穴位测评疗法(体穴)
经络穴位测评疗法(经络测评)
经络穴位测评疗法(经络导评)
滚针
滚针(电滚针)
脐针疗法
脐针
切脉针灸疗法
穴位冷冻治疗
平衡针</t>
  </si>
  <si>
    <t>脐针疗法</t>
  </si>
  <si>
    <t>脐针</t>
  </si>
  <si>
    <t>切脉针灸疗法</t>
  </si>
  <si>
    <t>穴位冷冻治疗</t>
  </si>
  <si>
    <t>平衡针</t>
  </si>
  <si>
    <t>由医务人员遵循经络、辨证穴位，通过各类针具和特殊手法，治疗各系统疾病，促进疏通经络，调理脏腑，扶正祛邪，达到治疗疾病的目的。</t>
  </si>
  <si>
    <t>所定价格涵盖穴位确定、消毒、选针、进针、特殊手法行针、出针等过程中所需的人力资源和基本物质资源消耗。</t>
  </si>
  <si>
    <t>不与仪器针刺同时收取</t>
  </si>
  <si>
    <t>子午流注开穴法</t>
  </si>
  <si>
    <t>子午流注开穴法(灵龟八法)</t>
  </si>
  <si>
    <t>靳三针</t>
  </si>
  <si>
    <t>由医务人员遵循经络、辨证穴位，采用各类针具或者针法进行特殊穴位的刺激，达到治疗各系统疾病的目的。</t>
  </si>
  <si>
    <t>由医务人员遵循经络、辨证穴位，通过杵针、圆针、鍉针等非锐性针具施于体表，配合手法治疗各系统疾病，促进疏通经络，调理脏腑，扶正祛邪，达到治疗疾病的目的。</t>
  </si>
  <si>
    <t>所定价格涵盖部位确定、选针、体表施治等过程中所需的人力资源和基本物质资源消耗。</t>
  </si>
  <si>
    <t>杵针</t>
  </si>
  <si>
    <t>杵针(圆针)</t>
  </si>
  <si>
    <t>鍉针</t>
  </si>
  <si>
    <t>活体生物疗法</t>
  </si>
  <si>
    <t>由医务人员根据中医辨证理论，通过各类活体生物作用于人体，达到治疗疾病的目的。</t>
  </si>
  <si>
    <t>穴位埋线</t>
  </si>
  <si>
    <t>由医务人员根据病情，遵循经络、辨证穴位，完成穴位埋线，促进疏通经络，气血调和，补虚泻实。</t>
  </si>
  <si>
    <t>埋针治疗</t>
  </si>
  <si>
    <t>埋针治疗(穴位包埋)</t>
  </si>
  <si>
    <t>埋针治疗(穴位埋线)</t>
  </si>
  <si>
    <t>埋针治疗(穴位结扎)</t>
  </si>
  <si>
    <t>耳针(耳穴埋针)</t>
  </si>
  <si>
    <t>由医务人员根据病情，遵循经络、辨证穴位，进行注射，达到治疗疾病的目的。</t>
  </si>
  <si>
    <t>所定价格涵盖穴位确定、消毒、注射、取针、局部处理等过程中所需的人力资源和基本物质资源消耗，含设备投入及维护成本。</t>
  </si>
  <si>
    <t>穴位注射(穴位封闭)</t>
  </si>
  <si>
    <t>穴位注射(自血疗法）</t>
  </si>
  <si>
    <t>耳针(耳穴压豆)</t>
  </si>
  <si>
    <t>耳针(磁珠压耳穴)</t>
  </si>
  <si>
    <t>中医针法医疗服务价格项目立项指南与技术规范映射关系表</t>
  </si>
  <si>
    <t>技术规范项目</t>
  </si>
  <si>
    <t>针刺运动治疗</t>
  </si>
  <si>
    <t>头针治疗</t>
  </si>
  <si>
    <t>耳针治疗</t>
  </si>
  <si>
    <t>眼针治疗</t>
  </si>
  <si>
    <t>面针治疗</t>
  </si>
  <si>
    <t>鼻针治疗</t>
  </si>
  <si>
    <t>鼻腔针刺治疗</t>
  </si>
  <si>
    <t>口针治疗</t>
  </si>
  <si>
    <t>舌针治疗</t>
  </si>
  <si>
    <t>腹针治疗</t>
  </si>
  <si>
    <t>手针治疗</t>
  </si>
  <si>
    <t>腕踝针治疗</t>
  </si>
  <si>
    <t>项针治疗</t>
  </si>
  <si>
    <t>夹脊针治疗</t>
  </si>
  <si>
    <t>皮肤针治疗</t>
  </si>
  <si>
    <t>镵针治疗</t>
  </si>
  <si>
    <t>金针治疗</t>
  </si>
  <si>
    <t>脐针治疗</t>
  </si>
  <si>
    <t>平衡针治疗</t>
  </si>
  <si>
    <t>醒脑开窍针刺治疗</t>
  </si>
  <si>
    <t>普通滚针治疗</t>
  </si>
  <si>
    <t>电滚针治疗</t>
  </si>
  <si>
    <t>磁针治疗</t>
  </si>
  <si>
    <t>激光针治疗</t>
  </si>
  <si>
    <t>经络穴位测评治疗</t>
  </si>
  <si>
    <t>赤医针治疗</t>
  </si>
  <si>
    <t>银质针松解术</t>
  </si>
  <si>
    <t>普通针刺
针刺运动治疗
头针治疗
耳针治疗
眼针治疗
面针治疗
鼻针治疗
鼻腔针刺治疗
口针治疗
舌针治疗
腹针治疗
手针治疗
腕踝针治疗
项针治疗
夹脊针治疗
皮肤针治疗
镵针治疗
金针治疗
脐针治疗
平衡针治疗
醒脑开窍针刺治疗
普通滚针治疗
电滚针治疗
磁针治疗
激光针治疗
针刺麻醉
经络穴位测评治疗
赤医针治疗
银质针松解术
内热针经皮骨骼肌松解术
切脉针刺治疗
腰俞穴麻醉
锋钩针治疗
内热针治疗
长圆针治疗
大接经法治疗</t>
  </si>
  <si>
    <t>内热针经皮骨骼肌松解术</t>
  </si>
  <si>
    <t>切脉针刺治疗</t>
  </si>
  <si>
    <t>腰俞穴麻醉</t>
  </si>
  <si>
    <t>锋钩针治疗</t>
  </si>
  <si>
    <t>内热针治疗</t>
  </si>
  <si>
    <t>长圆针治疗</t>
  </si>
  <si>
    <t>大接经法治疗</t>
  </si>
  <si>
    <t>特殊手法针刺</t>
  </si>
  <si>
    <t>芒针治疗</t>
  </si>
  <si>
    <t>火针治疗</t>
  </si>
  <si>
    <t>微波针治疗</t>
  </si>
  <si>
    <t>普通电针治疗</t>
  </si>
  <si>
    <t>电冷针灸治疗</t>
  </si>
  <si>
    <t>电火针治疗</t>
  </si>
  <si>
    <t>电热针灸治疗</t>
  </si>
  <si>
    <t>模拟针刺手法电针治疗</t>
  </si>
  <si>
    <t>眼内针电刺激</t>
  </si>
  <si>
    <t>靳三针治疗</t>
  </si>
  <si>
    <t>浮针治疗</t>
  </si>
  <si>
    <t>灵龟八法开穴法</t>
  </si>
  <si>
    <t>飞腾八法开穴法</t>
  </si>
  <si>
    <t>铍针治疗</t>
  </si>
  <si>
    <t>拨针治疗</t>
  </si>
  <si>
    <t>贺氏三通治疗</t>
  </si>
  <si>
    <t>特殊穴位针刺</t>
  </si>
  <si>
    <t>杵针治疗</t>
  </si>
  <si>
    <t>圆针治疗</t>
  </si>
  <si>
    <t>鍉针治疗</t>
  </si>
  <si>
    <t>磁圆梅针治疗</t>
  </si>
  <si>
    <t>蜂针治疗</t>
  </si>
  <si>
    <t>穴位埋线治疗</t>
  </si>
  <si>
    <t>穴位注射治疗</t>
  </si>
  <si>
    <t>自血穴位脱敏治疗</t>
  </si>
  <si>
    <t>耳穴压丸治疗</t>
  </si>
  <si>
    <t>附件2</t>
  </si>
  <si>
    <t>中医针法立项指南价格项目映射关系表（征求意见稿）</t>
  </si>
  <si>
    <t>立项指南价格项目</t>
  </si>
  <si>
    <t>国家医保局统一赋码现行价格项目</t>
  </si>
  <si>
    <t>国家卫健委卫生技术规范医疗服务项目（2023年版）</t>
  </si>
  <si>
    <t>备注</t>
  </si>
  <si>
    <t>对应项目的编码</t>
  </si>
  <si>
    <t>对应项目的名称</t>
  </si>
  <si>
    <t>项目编码</t>
  </si>
  <si>
    <t>01主任医师加收
02副主任医师加收
11儿童加收</t>
  </si>
  <si>
    <t xml:space="preserve">0043000000：
10000-20000、40000、60000、
90000、100000；
50000-50900、70000、
80000、130000、300000；
140000、140100；
120000-150000、
170000、654300000060100
</t>
  </si>
  <si>
    <t>普通针刺(体针、快速针、金针、姜针、药针)、馋针、锋钩针、梅花针、温针、长圆针治疗；
微针针刺(舌针、鼻针、腹针、腕踝针、手针、面针、口针、项针、夹髓针)、头皮针、眼针；
针刺运动疗法、针刺运动疗法(辅助运动)；
浮针、铍针</t>
  </si>
  <si>
    <t xml:space="preserve">PBCA0001、PBCA0004；
PBCA0005-17、PBCA0035；
PBCA0018、PBCA0020-22、PBCA0026、PBCA0034-35、PBCA0037；
PBCD0006、PBCD0028-29
</t>
  </si>
  <si>
    <t>普通针刺、针刺运动治疗；
头针治疗、耳针治疗、眼针治疗、面针治疗、鼻针治疗、鼻腔针刺治疗、口针治疗、舌针治疗、腹针治疗、手针治疗、腕踝针治疗、项针治疗、夹脊针治疗、脐针治疗；
芒针、火针治疗、锋钩针治疗、镵针治疗、金针治疗、长圆针治疗；
浮针治疗、拨针治疗、铍针治疗；</t>
  </si>
  <si>
    <t>004300000010300、
004300000180000、004300000190000、</t>
  </si>
  <si>
    <t>普通针刺（磁针）、激光针、微波针</t>
  </si>
  <si>
    <t>PBCD0009、PBCD0011、</t>
  </si>
  <si>
    <t>磁针、激光针治疗</t>
  </si>
  <si>
    <t>004300000130000、004300000100000、004300000060000</t>
  </si>
  <si>
    <t>芒针、火针、锋钩针、馋针、长圆针治疗
浮针、铍针</t>
  </si>
  <si>
    <t xml:space="preserve">004300000150000；
514300000290000、654300000290000、654300000010200；
004300000240000、004300000240100
</t>
  </si>
  <si>
    <r>
      <rPr>
        <sz val="8"/>
        <color rgb="FFFF0000"/>
        <rFont val="宋体"/>
        <charset val="134"/>
      </rPr>
      <t xml:space="preserve"> </t>
    </r>
  </si>
  <si>
    <t xml:space="preserve">PBCA0003；
PBCA0039-41、PBCD0020、PBCD0022、PBCD0027、PBCD0030；
PBCD0013；
PBCD0015-17
</t>
  </si>
  <si>
    <t xml:space="preserve">特殊手法针刺；
靳三针治疗、平衡针治疗、醒脑开窍针刺治疗、大接经法治疗、赤医针治疗、切脉针刺治疗、贺氏三通治疗；
针刺麻醉；
子午流注开穴法、灵龟八法开穴法、飞腾八法开穴法；
</t>
  </si>
  <si>
    <t>常规针法中，具有传承有序，并列入省级或省级以上非物质文化遗产的针法技术可参照此项计费。</t>
  </si>
  <si>
    <r>
      <rPr>
        <sz val="8"/>
        <color rgb="FFFF0000"/>
        <rFont val="宋体"/>
        <charset val="134"/>
      </rPr>
      <t>浮针、铍针</t>
    </r>
  </si>
  <si>
    <t>PBCA0002</t>
  </si>
  <si>
    <t>常规针法中，在具有一定危险性的穴位上行针，可参照此项计费。</t>
  </si>
  <si>
    <t>PBCA0033、PBCA0036</t>
  </si>
  <si>
    <t>眼内针电刺激、蝶腭神经节针刺治疗</t>
  </si>
  <si>
    <t>004300000100100、004300000160000-160300、
004300000270100、
654300000230000</t>
  </si>
  <si>
    <t>火针(电火针)、电针（普通电针、电热针灸、电冷针灸)、滚针(电滚针)、穴位冷冻治疗</t>
  </si>
  <si>
    <t>PBCA0027-32、PBCA0034</t>
  </si>
  <si>
    <t>微波针治疗、普通电针治疗、电冷针灸治疗、电火针治疗、电热针灸治疗、模拟针刺手法电针治疗、内热针</t>
  </si>
  <si>
    <t xml:space="preserve">004300000280000、004300000280100、
654300000040100、004300000270000
</t>
  </si>
  <si>
    <t>杵针、杵针(圆针)、鍉针、滚针</t>
  </si>
  <si>
    <t>PBCA0019；
PBCA0023-24、PBCA0038、PBCD0023；
PBCD0007、PBCD0008</t>
  </si>
  <si>
    <t xml:space="preserve">皮肤针治疗；
杵针治疗、圆针治疗、鍉针治疗、磁圆梅针治疗；
普通滚针治疗、电滚针治疗、
</t>
  </si>
  <si>
    <t>004300000260000</t>
  </si>
  <si>
    <t>PBCA0025</t>
  </si>
  <si>
    <t>004300000110000-110300</t>
  </si>
  <si>
    <t>埋针治疗（穴位包埋、穴位埋线、穴位结扎）</t>
  </si>
  <si>
    <t>PBCD0003、PBCD0010</t>
  </si>
  <si>
    <t>穴位埋线治疗、皮内针治疗</t>
  </si>
  <si>
    <t>004300000220000-220200</t>
  </si>
  <si>
    <t>穴位注射（穴位封闭、自血疗法）</t>
  </si>
  <si>
    <t>PBCD0004、PBFA0028</t>
  </si>
  <si>
    <t>穴位注射治疗、自血穴位脱敏治疗</t>
  </si>
  <si>
    <t>004300000120000-120300</t>
  </si>
  <si>
    <t>耳针（耳穴压豆、耳穴埋针、磁珠压耳穴）</t>
  </si>
  <si>
    <t>PBCD0018</t>
  </si>
  <si>
    <t>备注：1.“经络穴位测评治疗”类项目此次未做映射，待后续纳入“中医辨证论治”项目内涵中。
      2.各类针具松解、钩活技术，此次尚未涉及，留待后续立项指南一并编制。</t>
  </si>
  <si>
    <t>中医针法类医疗服务价格项目</t>
  </si>
  <si>
    <r>
      <rPr>
        <sz val="10"/>
        <rFont val="宋体"/>
        <charset val="134"/>
      </rPr>
      <t>指导价格</t>
    </r>
    <r>
      <rPr>
        <sz val="10"/>
        <color rgb="FF000000"/>
        <rFont val="Times New Roman"/>
        <charset val="204"/>
      </rPr>
      <t>(</t>
    </r>
    <r>
      <rPr>
        <sz val="10"/>
        <color rgb="FF000000"/>
        <rFont val="宋体"/>
        <charset val="134"/>
      </rPr>
      <t>省</t>
    </r>
    <r>
      <rPr>
        <sz val="10"/>
        <color rgb="FF000000"/>
        <rFont val="Times New Roman"/>
        <charset val="204"/>
      </rPr>
      <t>)</t>
    </r>
  </si>
  <si>
    <r>
      <rPr>
        <sz val="10"/>
        <rFont val="宋体"/>
        <charset val="134"/>
      </rPr>
      <t>指导价格</t>
    </r>
    <r>
      <rPr>
        <sz val="10"/>
        <color rgb="FF000000"/>
        <rFont val="Times New Roman"/>
        <charset val="134"/>
      </rPr>
      <t>(</t>
    </r>
    <r>
      <rPr>
        <sz val="10"/>
        <color rgb="FF000000"/>
        <rFont val="宋体"/>
        <charset val="134"/>
      </rPr>
      <t>市</t>
    </r>
    <r>
      <rPr>
        <sz val="10"/>
        <color rgb="FF000000"/>
        <rFont val="Times New Roman"/>
        <charset val="134"/>
      </rPr>
      <t>)</t>
    </r>
  </si>
  <si>
    <r>
      <rPr>
        <sz val="10"/>
        <rFont val="宋体"/>
        <charset val="134"/>
      </rPr>
      <t>指导价格</t>
    </r>
    <r>
      <rPr>
        <sz val="10"/>
        <color rgb="FF000000"/>
        <rFont val="Times New Roman"/>
        <charset val="134"/>
      </rPr>
      <t>(</t>
    </r>
    <r>
      <rPr>
        <sz val="10"/>
        <color rgb="FF000000"/>
        <rFont val="宋体"/>
        <charset val="134"/>
      </rPr>
      <t>县</t>
    </r>
    <r>
      <rPr>
        <sz val="10"/>
        <color rgb="FF000000"/>
        <rFont val="Times New Roman"/>
        <charset val="134"/>
      </rPr>
      <t>)</t>
    </r>
  </si>
  <si>
    <r>
      <rPr>
        <sz val="10"/>
        <rFont val="宋体"/>
        <charset val="134"/>
      </rPr>
      <t>指导价格</t>
    </r>
    <r>
      <rPr>
        <sz val="10"/>
        <color rgb="FF000000"/>
        <rFont val="Times New Roman"/>
        <charset val="134"/>
      </rPr>
      <t>(</t>
    </r>
    <r>
      <rPr>
        <sz val="10"/>
        <color rgb="FF000000"/>
        <rFont val="宋体"/>
        <charset val="134"/>
      </rPr>
      <t>基层</t>
    </r>
    <r>
      <rPr>
        <sz val="10"/>
        <color rgb="FF000000"/>
        <rFont val="Times New Roman"/>
        <charset val="134"/>
      </rPr>
      <t>)</t>
    </r>
  </si>
  <si>
    <t>医保类别</t>
  </si>
  <si>
    <t>中医针法</t>
  </si>
  <si>
    <t xml:space="preserve">使用说明：
1.立项指南对目前常用的临床针法进行了合并。立项指南所定价格属于政府指导价为最高限价，下浮不限；医疗机构、医务人员实施中医针法治疗过程中有关创新改良，采取“现有项目兼容”的方式简化处理，无需申报新增医疗服务价格项目，直接按照对应的整合项目执行即可。
2.本指南所称的“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中医针法的“价格构成”涵盖了中医针法开穴、取穴、选针、进针、留针、行针、出针等整个操作过程，原按操作步骤单独设立的价格项目如“子午流注开穴法、灵龟八法开穴法、飞腾八法开穴法”等，以价格构成的形式计入中医针法价格项目，不再拆分立项。
3.本指南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同一序列的加收项，例如“11主任医师加收”和“12副主任医师加收”不重复收费；不同序列的加收项，例如“11主任医师加收”和“01儿童加收”可以同时收取，加收项两位编码第1位相同的，视为同一序列。
4.本指南所称的“扩展项”，指同一项目下以不同方式提供或在不同场景应用时，只扩展价格项目适用范围、不额外加价的一类子项，子项的价格按主项目执行。
5.本指南所称的“基本物耗”，指原则上限于不应或不必要与医疗服务项目分割的易耗品，属于医疗服务价格项目应当使用的，包括但不限于针具、耳豆（含磁珠）、埋线（针）用品、治疗用蜂等生物活体以及各类消杀用品、储存用品、清洁用品、个人防护用品、垃圾处理用品、敷料、棉球、棉签、治疗巾（单）、治疗护理盘(包）、注射器、压舌板、防渗漏垫、尿垫、中单、标签、操作器具、备皮工具、包裹单（袋）等。基本物耗成本计入项目价格，不另行收费。除基本物耗以外的其他耗材，按照实际采购价格零差率收费销售。
6.本指南所称的“选针”，指针刺前准备，选择类别、材质、型号规格适宜的针具，根据患者的体质、体形、年龄、病情和腧穴部位等，选用适合针具施治，不再对材质、类别等进行区别计费。
7.本指南所称的“进针”，指将针具刺入体内的方法，在操作上一般通过循按经脉，揣按穴位等预备方法，然后将针由浅入深地刺入预定的深度，不再区分针具刺入的深浅度分别立项或分别制定收费标准；本指南所称的“行针”，指将针刺刺入腧穴后，为了使之得气、调节针感以及进行补泻等而实施的各种手法，如提插捻转、循法、弹法、刮法、摇法、飞法、震颤法等；本指南所称的“留针”，指将针具刺入腧穴并施行手法后，将针留置于腧穴内一定时间的方法；本指南所称的“出针”，指行针完毕后，将针拔出的操作方法。
8.本指南所称的“特殊针具”，指国家卫生健康委制定发布技术规范收录的，长度、直径、形制、用法显著区别于毫针的其他针具，如芒针等。本指南所称的“特殊手法”，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
9.本指南所称的“特殊穴位”，指具有一定危险性穴位，包括睛明、承泣、球后、风府、风池、哑门、人迎、天突、冲门、长强、会阴、八髎、金津、玉液及位于胸胁、颈项、背部的腧穴。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10.本指南所称的“特殊开穴手法”，指国家卫生健康委制定发布技术规范中单列的特色开穴手法，如“子午流注开穴法”、“灵龟八法开穴法”、“飞腾八法开穴法”等，开穴（取穴）作为针法操作价格的一部分，合并到本指南“特殊针法”项目价格构成中。
11.本指南所称的“仪器针法”，指应用仪器产生的电、热、冷、磁、振动、光等各类效应替代针具完成针法操作的针刺治疗，例如国家卫生健康委制定发布技术规范中所列的激光针治疗等。本指南所称的“仪器辅助操作”，指医师实施常规针法、特殊针具针法、特殊手法针法时，利用仪器使针具产生振动、电流、温度变化等，辅助完成针刺操作或者强化针刺效果。
12.医疗服务价格项目立项指南中涉及“包括……”“……等”的，属于开放型表述，所指对象不仅局限于表述中列明的事项，也包括未列明的同类事项。
13.本指南所称的“中医自血疗法”，指医务人员根据病情选穴，取患者自体血液，并通过穴位或肌肉组织注回患者自身体内，含取血、注射等操作。
14.本指南计价单位中的“次•日”，指完成一次完整的针刺过程，不以进针数量计费，每日收费一次。
15.本指南所称的“儿童”，指6周岁及以下。周岁的计算方法以法律的相关规定为准。
16.本指南中医类医疗服务价格项目中所称的“医师”，指具备中医类别执业（助理）医师资格或经培训合格的西学中人员。
</t>
  </si>
  <si>
    <t>014200000010000</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</si>
  <si>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</si>
  <si>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所定价格涵盖穴位确定、消毒、选针、进针、行针、留针、出针、必要时行仪器辅助操作等过程中所需的人力资源和基本物质资源消耗，含设备投入及维护成本。</t>
  </si>
  <si>
    <t>同时采用了常规针法、特殊针具针法、特殊手法针法中的两项或者三项，按收费标准最高的服务项目计费，不叠加计费。</t>
  </si>
  <si>
    <t>甲类</t>
  </si>
  <si>
    <t>014200000010001</t>
  </si>
  <si>
    <t>常规针法-儿童（加收）</t>
  </si>
  <si>
    <t>丙类</t>
  </si>
  <si>
    <t>014200000010011</t>
  </si>
  <si>
    <t>常规针法-主任医师
（加收）</t>
  </si>
  <si>
    <t>014200000010012</t>
  </si>
  <si>
    <t>常规针法-副主任医师
（加收）</t>
  </si>
  <si>
    <t>014200000020000</t>
  </si>
  <si>
    <t>由主治及以下医师根据病情选穴，通过基本手法和辅助手法，以特殊针具治疗疾病，促进疏通经络，调理脏腑，扶正祛邪。</t>
  </si>
  <si>
    <t>014200000020001</t>
  </si>
  <si>
    <t>特殊针具针法-儿童
（加收）</t>
  </si>
  <si>
    <t>014200000020011</t>
  </si>
  <si>
    <t>特殊针具针法-主任医师（加收）</t>
  </si>
  <si>
    <t>014200000020012</t>
  </si>
  <si>
    <t>特殊针具针法-副主任
医师（加收）</t>
  </si>
  <si>
    <t>014200000030000</t>
  </si>
  <si>
    <t>由主治及以下医师根据病情，采取特殊开穴方法或通过毫针特殊手法，治疗疾病，促进疏通经络，调理脏腑，扶正祛邪。</t>
  </si>
  <si>
    <t>014200000030001</t>
  </si>
  <si>
    <t>特殊手法针法-儿童
（加收）</t>
  </si>
  <si>
    <t>014200000030011</t>
  </si>
  <si>
    <t>特殊手法针法-主任医师（加收）</t>
  </si>
  <si>
    <t>014200000030012</t>
  </si>
  <si>
    <t>特殊手法针法-副主任
医师（加收）</t>
  </si>
  <si>
    <t>014200000040000</t>
  </si>
  <si>
    <t>特殊穴位(部位）针法</t>
  </si>
  <si>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</si>
  <si>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所定价格涵盖部位确定、消毒、选针、进针、行针、留针、出针、必要时行仪器辅助操作等过程中所需的人力资源和基本物质资源消耗，含设备投入及维护成本。</t>
  </si>
  <si>
    <t>014200000040001</t>
  </si>
  <si>
    <t>特殊穴位(部位)针法-
儿童（加收）</t>
  </si>
  <si>
    <t>014200000040011</t>
  </si>
  <si>
    <t>特殊穴位(部位)针法-
主任医师（加收）</t>
  </si>
  <si>
    <t>014200000040012</t>
  </si>
  <si>
    <t>特殊穴位(部位)针法-
副主任医师（加收）</t>
  </si>
  <si>
    <t>014200000050000</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</si>
  <si>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</si>
  <si>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</si>
  <si>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所定价格涵盖部位确定、消毒、选针、进针、行针、留针、出针等过程中所需的人力资源和基本物质资源消耗，含设备投入及维护成本。</t>
  </si>
  <si>
    <t>014200000050001</t>
  </si>
  <si>
    <t>仪器针法-儿童（加收）</t>
  </si>
  <si>
    <t>014200000060000</t>
  </si>
  <si>
    <t>由主治及以下医师根据病情选穴，通过非锐性针具施于体表，配合手法治疗各系统疾病，促进疏通经络，调理脏腑，扶正祛邪。</t>
  </si>
  <si>
    <t>014200000060001</t>
  </si>
  <si>
    <t>体表针法-儿童（加收）</t>
  </si>
  <si>
    <t>014200000060011</t>
  </si>
  <si>
    <t>体表针法-主任医师
（加收）</t>
  </si>
  <si>
    <t>014200000060012</t>
  </si>
  <si>
    <t>体表针法-副主任医师
（加收）</t>
  </si>
  <si>
    <t>014200000070000</t>
  </si>
  <si>
    <t>由医师根据病情选穴，通过各类活体生物，配合手法，作用于人体，促进疏通经络，调理脏腑，扶正祛邪。</t>
  </si>
  <si>
    <t>014200000070001</t>
  </si>
  <si>
    <t>活体生物针法-儿童
(加收)</t>
  </si>
  <si>
    <t>014200000080000</t>
  </si>
  <si>
    <t>由医师根据病情选穴，将相关医用耗材埋入体内，促进疏通经络，气血调和，补虚泻实。</t>
  </si>
  <si>
    <t>014200000080001</t>
  </si>
  <si>
    <t>穴位埋入-儿童(加收)</t>
  </si>
  <si>
    <t>014200000090000</t>
  </si>
  <si>
    <t>由医师根据病情选穴，配合手法，进行穴位注射，促进疏通经络，调理脏腑，扶正祛邪。</t>
  </si>
  <si>
    <t>014200000090001</t>
  </si>
  <si>
    <t>穴位注射-儿童(加收)</t>
  </si>
  <si>
    <t>014200000090100</t>
  </si>
  <si>
    <t>穴位注射-中医自血疗法(扩展)</t>
  </si>
  <si>
    <t>014200000100000</t>
  </si>
  <si>
    <t>由医务人员根据病情在耳穴表面，通过贴敷颗粒物（如药物或磁珠等），配合适度的手法，促进疏通经络，调理脏腑，扶正祛邪。</t>
  </si>
  <si>
    <t>014200000100001</t>
  </si>
  <si>
    <t>耳穴疗法-儿童(加收)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</si>
</sst>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50">
    <font>
      <sz val="11"/>
      <color theme="1"/>
      <name val="宋体"/>
      <charset val="134"/>
      <scheme val="minor"/>
    </font>
    <font>
      <sz val="11"/>
      <name val="宋体"/>
      <charset val="134"/>
      <scheme val="minor"/>
    </font>
    <font>
      <sz val="10"/>
      <name val="宋体"/>
      <charset val="134"/>
      <scheme val="minor"/>
    </font>
    <font>
      <sz val="14"/>
      <name val="黑体"/>
      <charset val="134"/>
    </font>
    <font>
      <sz val="20"/>
      <name val="黑体"/>
      <charset val="134"/>
    </font>
    <font>
      <sz val="10"/>
      <name val="黑体"/>
      <charset val="134"/>
    </font>
    <font>
      <sz val="10"/>
      <name val="宋体"/>
      <charset val="134"/>
    </font>
    <font>
      <sz val="9.5"/>
      <name val="宋体"/>
      <charset val="134"/>
    </font>
    <font>
      <sz val="10"/>
      <color rgb="FF000000"/>
      <name val="Times New Roman"/>
      <charset val="204"/>
    </font>
    <font>
      <sz val="10"/>
      <color theme="1"/>
      <name val="宋体"/>
      <charset val="134"/>
      <scheme val="minor"/>
    </font>
    <font>
      <strike/>
      <sz val="10"/>
      <name val="宋体"/>
      <charset val="134"/>
    </font>
    <font>
      <sz val="18"/>
      <name val="华文中宋"/>
      <charset val="134"/>
    </font>
    <font>
      <sz val="12"/>
      <name val="黑体"/>
      <charset val="134"/>
    </font>
    <font>
      <strike/>
      <sz val="10"/>
      <name val="宋体"/>
      <charset val="134"/>
      <scheme val="minor"/>
    </font>
    <font>
      <strike/>
      <sz val="11"/>
      <name val="宋体"/>
      <charset val="134"/>
      <scheme val="minor"/>
    </font>
    <font>
      <sz val="8"/>
      <color rgb="FFFF0000"/>
      <name val="宋体"/>
      <charset val="134"/>
    </font>
    <font>
      <sz val="22"/>
      <color theme="1"/>
      <name val="华文中宋"/>
      <charset val="134"/>
    </font>
    <font>
      <sz val="12"/>
      <color theme="1"/>
      <name val="宋体"/>
      <charset val="134"/>
    </font>
    <font>
      <sz val="12"/>
      <name val="宋体"/>
      <charset val="134"/>
    </font>
    <font>
      <sz val="22"/>
      <name val="华文中宋"/>
      <charset val="134"/>
    </font>
    <font>
      <sz val="12"/>
      <color rgb="FF000000"/>
      <name val="宋体"/>
      <charset val="134"/>
    </font>
    <font>
      <sz val="22"/>
      <name val="方正小标宋简体"/>
      <charset val="134"/>
    </font>
    <font>
      <b/>
      <sz val="12"/>
      <name val="黑体"/>
      <charset val="134"/>
    </font>
    <font>
      <sz val="10.5"/>
      <name val="宋体"/>
      <charset val="134"/>
    </font>
    <font>
      <sz val="10"/>
      <color theme="1"/>
      <name val="宋体"/>
      <charset val="134"/>
    </font>
    <font>
      <sz val="14"/>
      <name val="宋体"/>
      <charset val="134"/>
      <scheme val="minor"/>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000000"/>
      <name val="宋体"/>
      <charset val="134"/>
    </font>
    <font>
      <sz val="14"/>
      <color rgb="FFFF0000"/>
      <name val="黑体"/>
      <charset val="134"/>
    </font>
    <font>
      <sz val="12"/>
      <color rgb="FFFF0000"/>
      <name val="宋体"/>
      <charset val="134"/>
    </font>
  </fonts>
  <fills count="35">
    <fill>
      <patternFill patternType="none"/>
    </fill>
    <fill>
      <patternFill patternType="gray125"/>
    </fill>
    <fill>
      <patternFill patternType="solid">
        <fgColor rgb="FFFFFF00"/>
        <bgColor indexed="64"/>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4" borderId="11"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2" applyNumberFormat="0" applyFill="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4" fillId="0" borderId="0" applyNumberFormat="0" applyFill="0" applyBorder="0" applyAlignment="0" applyProtection="0">
      <alignment vertical="center"/>
    </xf>
    <xf numFmtId="0" fontId="35" fillId="5" borderId="14" applyNumberFormat="0" applyAlignment="0" applyProtection="0">
      <alignment vertical="center"/>
    </xf>
    <xf numFmtId="0" fontId="36" fillId="6" borderId="15" applyNumberFormat="0" applyAlignment="0" applyProtection="0">
      <alignment vertical="center"/>
    </xf>
    <xf numFmtId="0" fontId="37" fillId="6" borderId="14" applyNumberFormat="0" applyAlignment="0" applyProtection="0">
      <alignment vertical="center"/>
    </xf>
    <xf numFmtId="0" fontId="38" fillId="7" borderId="16" applyNumberFormat="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0" fillId="0" borderId="0">
      <alignment vertical="center"/>
    </xf>
  </cellStyleXfs>
  <cellXfs count="132">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vertical="center" wrapText="1"/>
    </xf>
    <xf numFmtId="0" fontId="8" fillId="0" borderId="2" xfId="0" applyFont="1" applyFill="1" applyBorder="1" applyAlignment="1">
      <alignment horizontal="center" vertical="center"/>
    </xf>
    <xf numFmtId="177" fontId="8" fillId="0" borderId="2"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177"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178" fontId="8" fillId="0" borderId="1"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justify" vertical="center"/>
    </xf>
    <xf numFmtId="0" fontId="6"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2" fillId="0" borderId="1" xfId="0" applyFont="1" applyBorder="1">
      <alignment vertical="center"/>
    </xf>
    <xf numFmtId="0" fontId="2" fillId="0" borderId="0" xfId="0" applyFont="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 fillId="0" borderId="1" xfId="0" applyFont="1" applyBorder="1" applyAlignment="1">
      <alignment horizontal="center" vertical="center"/>
    </xf>
    <xf numFmtId="0" fontId="10" fillId="0" borderId="1" xfId="0" applyFont="1" applyBorder="1" applyAlignment="1">
      <alignment horizontal="left" vertical="center" wrapText="1"/>
    </xf>
    <xf numFmtId="0" fontId="10" fillId="0" borderId="1" xfId="0" applyFont="1" applyBorder="1" applyAlignment="1">
      <alignment horizontal="justify" vertical="center"/>
    </xf>
    <xf numFmtId="0" fontId="6" fillId="0" borderId="1" xfId="0" applyFont="1" applyBorder="1">
      <alignmen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vertical="center" wrapText="1"/>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xf>
    <xf numFmtId="0" fontId="10"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4" fillId="0" borderId="0" xfId="0" applyFont="1" applyFill="1" applyAlignment="1">
      <alignment vertical="center" wrapText="1"/>
    </xf>
    <xf numFmtId="0" fontId="14" fillId="0" borderId="0" xfId="0" applyFont="1" applyFill="1" applyAlignment="1">
      <alignment vertical="center"/>
    </xf>
    <xf numFmtId="0" fontId="15" fillId="0" borderId="0" xfId="0" applyFont="1" applyAlignment="1">
      <alignment vertical="center" wrapText="1"/>
    </xf>
    <xf numFmtId="0" fontId="15" fillId="0" borderId="0" xfId="0" applyFont="1">
      <alignment vertical="center"/>
    </xf>
    <xf numFmtId="0" fontId="2" fillId="0" borderId="3" xfId="0" applyFont="1" applyFill="1" applyBorder="1" applyAlignment="1">
      <alignment horizontal="center" vertical="center"/>
    </xf>
    <xf numFmtId="0" fontId="1" fillId="0" borderId="1" xfId="0" applyFont="1" applyFill="1" applyBorder="1" applyAlignment="1">
      <alignment vertical="center"/>
    </xf>
    <xf numFmtId="0" fontId="2" fillId="0" borderId="2" xfId="0" applyFont="1" applyFill="1" applyBorder="1" applyAlignment="1">
      <alignment horizontal="center" vertical="center"/>
    </xf>
    <xf numFmtId="0" fontId="6" fillId="0" borderId="1" xfId="0" applyFont="1" applyFill="1" applyBorder="1" applyAlignment="1">
      <alignment horizontal="justify"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2" fillId="0" borderId="1" xfId="0" applyFont="1" applyFill="1" applyBorder="1" applyAlignment="1">
      <alignment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ont="1" applyAlignment="1">
      <alignment horizontal="center" vertical="center"/>
    </xf>
    <xf numFmtId="0" fontId="16" fillId="0" borderId="0" xfId="0" applyFont="1" applyAlignment="1">
      <alignment horizontal="center" vertical="center"/>
    </xf>
    <xf numFmtId="0" fontId="3" fillId="0" borderId="1" xfId="0" applyFont="1" applyFill="1" applyBorder="1" applyAlignment="1" applyProtection="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6" fillId="0" borderId="1" xfId="0" applyFont="1" applyBorder="1" applyAlignment="1">
      <alignment horizontal="left" vertical="center" wrapText="1"/>
    </xf>
    <xf numFmtId="0" fontId="18" fillId="0" borderId="4" xfId="0" applyFont="1" applyBorder="1" applyAlignment="1">
      <alignment horizontal="center" vertical="center" wrapText="1"/>
    </xf>
    <xf numFmtId="0" fontId="17" fillId="0" borderId="1" xfId="49" applyFont="1" applyFill="1" applyBorder="1" applyAlignment="1">
      <alignment horizontal="center" vertical="center" wrapText="1"/>
    </xf>
    <xf numFmtId="0" fontId="0" fillId="0" borderId="0" xfId="0" applyFont="1" applyAlignment="1">
      <alignment horizontal="left" vertical="center"/>
    </xf>
    <xf numFmtId="0" fontId="19" fillId="0" borderId="0" xfId="0" applyFont="1" applyFill="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6" fillId="0" borderId="3" xfId="0" applyFont="1" applyFill="1" applyBorder="1" applyAlignment="1">
      <alignment horizontal="center" vertical="center"/>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20" fillId="0" borderId="8" xfId="0" applyFont="1" applyBorder="1" applyAlignment="1">
      <alignment horizontal="center" vertical="center" wrapText="1"/>
    </xf>
    <xf numFmtId="0" fontId="1" fillId="0" borderId="0" xfId="0" applyFont="1" applyAlignment="1">
      <alignment horizontal="left" vertical="center"/>
    </xf>
    <xf numFmtId="0" fontId="21"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6" fillId="0" borderId="1"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center" vertical="center"/>
    </xf>
    <xf numFmtId="0" fontId="18" fillId="0" borderId="1" xfId="0" applyFont="1" applyBorder="1">
      <alignment vertical="center"/>
    </xf>
    <xf numFmtId="0" fontId="3" fillId="0" borderId="1"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justify" vertical="center"/>
    </xf>
    <xf numFmtId="0" fontId="24" fillId="0" borderId="1" xfId="0" applyFont="1" applyBorder="1" applyAlignment="1">
      <alignment vertical="center" wrapText="1"/>
    </xf>
    <xf numFmtId="49" fontId="6" fillId="0" borderId="1" xfId="0" applyNumberFormat="1" applyFont="1" applyFill="1" applyBorder="1" applyAlignment="1" applyProtection="1">
      <alignment horizontal="left" vertical="center" wrapText="1"/>
    </xf>
    <xf numFmtId="49" fontId="6" fillId="2" borderId="1" xfId="0" applyNumberFormat="1" applyFont="1" applyFill="1" applyBorder="1" applyAlignment="1" applyProtection="1">
      <alignment horizontal="left" vertical="center" wrapText="1"/>
    </xf>
    <xf numFmtId="49" fontId="6" fillId="0" borderId="1" xfId="49"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24" fillId="0" borderId="1" xfId="0" applyFont="1" applyBorder="1">
      <alignment vertical="center"/>
    </xf>
    <xf numFmtId="0" fontId="17" fillId="0" borderId="9" xfId="0" applyFont="1" applyBorder="1" applyAlignment="1">
      <alignment horizontal="left" vertical="center" wrapText="1"/>
    </xf>
    <xf numFmtId="0" fontId="17" fillId="0" borderId="10" xfId="0" applyFont="1" applyBorder="1" applyAlignment="1">
      <alignment horizontal="left" vertical="center"/>
    </xf>
    <xf numFmtId="0" fontId="17" fillId="0" borderId="10" xfId="0" applyFont="1" applyBorder="1" applyAlignment="1">
      <alignment horizontal="center" vertical="center"/>
    </xf>
    <xf numFmtId="0" fontId="17" fillId="0" borderId="1" xfId="0" applyFont="1" applyBorder="1">
      <alignment vertical="center"/>
    </xf>
    <xf numFmtId="0" fontId="17" fillId="0" borderId="5" xfId="0" applyFont="1" applyBorder="1" applyAlignment="1">
      <alignment horizontal="left" vertical="center"/>
    </xf>
    <xf numFmtId="0" fontId="25" fillId="0" borderId="0" xfId="49"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49" fontId="6" fillId="0" borderId="1" xfId="0" applyNumberFormat="1" applyFont="1" applyFill="1" applyBorder="1" applyAlignment="1" applyProtection="1">
      <alignment horizontal="center" vertical="center" wrapText="1"/>
    </xf>
    <xf numFmtId="0" fontId="24" fillId="0" borderId="1" xfId="0" applyFont="1" applyBorder="1" applyAlignment="1">
      <alignment horizontal="center" vertical="center" wrapText="1"/>
    </xf>
    <xf numFmtId="49" fontId="6" fillId="0" borderId="1" xfId="0" applyNumberFormat="1" applyFont="1" applyFill="1" applyBorder="1" applyAlignment="1" applyProtection="1">
      <alignment horizontal="left" vertical="top" wrapText="1"/>
    </xf>
    <xf numFmtId="49" fontId="6" fillId="3" borderId="1" xfId="49" applyNumberFormat="1" applyFont="1" applyFill="1" applyBorder="1" applyAlignment="1">
      <alignment horizontal="center" vertical="center" wrapText="1"/>
    </xf>
    <xf numFmtId="49" fontId="6" fillId="3" borderId="1" xfId="0" applyNumberFormat="1" applyFont="1" applyFill="1" applyBorder="1" applyAlignment="1">
      <alignment horizontal="left" vertical="center" wrapText="1"/>
    </xf>
    <xf numFmtId="0" fontId="18" fillId="0" borderId="1" xfId="0" applyFont="1" applyBorder="1" applyAlignment="1">
      <alignment vertical="center" wrapText="1"/>
    </xf>
    <xf numFmtId="0" fontId="17" fillId="0" borderId="1" xfId="0" applyFont="1" applyBorder="1" applyAlignment="1">
      <alignment vertical="center" wrapText="1"/>
    </xf>
    <xf numFmtId="0" fontId="18" fillId="0" borderId="1" xfId="49" applyFont="1" applyFill="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lignment vertical="center"/>
    </xf>
    <xf numFmtId="0" fontId="2" fillId="0" borderId="1" xfId="0" applyFont="1" applyFill="1" applyBorder="1" applyAlignment="1" quotePrefix="1">
      <alignment vertical="center" wrapText="1"/>
    </xf>
    <xf numFmtId="0" fontId="2" fillId="0" borderId="1" xfId="0" applyFont="1" applyFill="1" applyBorder="1" applyAlignment="1" quotePrefix="1">
      <alignment vertical="center"/>
    </xf>
    <xf numFmtId="0" fontId="6" fillId="0" borderId="2" xfId="0" applyFont="1" applyBorder="1" applyAlignment="1" quotePrefix="1">
      <alignment horizontal="center" vertical="center"/>
    </xf>
    <xf numFmtId="0" fontId="6" fillId="0" borderId="1" xfId="0" applyFon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zoomScale="90" zoomScaleNormal="90" workbookViewId="0">
      <pane ySplit="2" topLeftCell="A3" activePane="bottomLeft" state="frozen"/>
      <selection/>
      <selection pane="bottomLeft" activeCell="C5" sqref="C5"/>
    </sheetView>
  </sheetViews>
  <sheetFormatPr defaultColWidth="9.025" defaultRowHeight="13.5"/>
  <cols>
    <col min="1" max="1" width="5.30833333333333" style="120" customWidth="1"/>
    <col min="2" max="2" width="30.975" style="120" customWidth="1"/>
    <col min="3" max="3" width="49.675" style="121" customWidth="1"/>
    <col min="4" max="4" width="38.275" style="121" customWidth="1"/>
    <col min="5" max="5" width="20.1333333333333" style="121" customWidth="1"/>
    <col min="6" max="6" width="25.275" style="121" customWidth="1"/>
    <col min="7" max="7" width="23.325" style="120" customWidth="1"/>
    <col min="8" max="8" width="34.8833333333333" style="121" customWidth="1"/>
    <col min="9" max="16384" width="9.025" style="121"/>
  </cols>
  <sheetData>
    <row r="1" ht="53" customHeight="1" spans="1:8">
      <c r="A1" s="98" t="s">
        <v>0</v>
      </c>
      <c r="B1" s="99"/>
      <c r="C1" s="99"/>
      <c r="D1" s="99"/>
      <c r="E1" s="99"/>
      <c r="F1" s="99"/>
      <c r="G1" s="99"/>
      <c r="H1" s="99"/>
    </row>
    <row r="2" s="119" customFormat="1" ht="37.5" spans="1:8">
      <c r="A2" s="105" t="s">
        <v>1</v>
      </c>
      <c r="B2" s="105" t="s">
        <v>2</v>
      </c>
      <c r="C2" s="105" t="s">
        <v>3</v>
      </c>
      <c r="D2" s="105" t="s">
        <v>4</v>
      </c>
      <c r="E2" s="105" t="s">
        <v>5</v>
      </c>
      <c r="F2" s="105" t="s">
        <v>6</v>
      </c>
      <c r="G2" s="105" t="s">
        <v>7</v>
      </c>
      <c r="H2" s="105" t="s">
        <v>8</v>
      </c>
    </row>
    <row r="3" s="117" customFormat="1" ht="142" customHeight="1" spans="1:7">
      <c r="A3" s="106">
        <v>1</v>
      </c>
      <c r="B3" s="106" t="s">
        <v>9</v>
      </c>
      <c r="C3" s="21" t="s">
        <v>10</v>
      </c>
      <c r="D3" s="108" t="s">
        <v>11</v>
      </c>
      <c r="E3" s="108" t="s">
        <v>12</v>
      </c>
      <c r="F3" s="21" t="s">
        <v>13</v>
      </c>
      <c r="G3" s="106" t="s">
        <v>14</v>
      </c>
    </row>
    <row r="4" s="117" customFormat="1" ht="40" customHeight="1" spans="1:7">
      <c r="A4" s="106">
        <v>2</v>
      </c>
      <c r="B4" s="122" t="s">
        <v>15</v>
      </c>
      <c r="C4" s="109" t="s">
        <v>16</v>
      </c>
      <c r="D4" s="108" t="s">
        <v>17</v>
      </c>
      <c r="E4" s="108" t="s">
        <v>18</v>
      </c>
      <c r="F4" s="21"/>
      <c r="G4" s="106"/>
    </row>
    <row r="5" s="117" customFormat="1" ht="61" customHeight="1" spans="1:7">
      <c r="A5" s="106">
        <v>3</v>
      </c>
      <c r="B5" s="122" t="s">
        <v>19</v>
      </c>
      <c r="C5" s="109" t="s">
        <v>20</v>
      </c>
      <c r="D5" s="108" t="s">
        <v>17</v>
      </c>
      <c r="E5" s="108" t="s">
        <v>18</v>
      </c>
      <c r="F5" s="21"/>
      <c r="G5" s="106"/>
    </row>
    <row r="6" s="117" customFormat="1" ht="80" customHeight="1" spans="1:7">
      <c r="A6" s="106">
        <v>4</v>
      </c>
      <c r="B6" s="122" t="s">
        <v>21</v>
      </c>
      <c r="C6" s="109" t="s">
        <v>22</v>
      </c>
      <c r="D6" s="108"/>
      <c r="E6" s="108" t="s">
        <v>18</v>
      </c>
      <c r="F6" s="21"/>
      <c r="G6" s="123"/>
    </row>
    <row r="7" s="117" customFormat="1" ht="36" spans="1:7">
      <c r="A7" s="106">
        <v>5</v>
      </c>
      <c r="B7" s="122" t="s">
        <v>23</v>
      </c>
      <c r="C7" s="109" t="s">
        <v>24</v>
      </c>
      <c r="D7" s="108"/>
      <c r="E7" s="108"/>
      <c r="F7" s="21"/>
      <c r="G7" s="123"/>
    </row>
    <row r="8" s="117" customFormat="1" ht="48" spans="1:7">
      <c r="A8" s="106">
        <v>6</v>
      </c>
      <c r="B8" s="122" t="s">
        <v>25</v>
      </c>
      <c r="C8" s="109" t="s">
        <v>26</v>
      </c>
      <c r="D8" s="108"/>
      <c r="E8" s="108" t="s">
        <v>18</v>
      </c>
      <c r="F8" s="21"/>
      <c r="G8" s="123"/>
    </row>
    <row r="9" s="117" customFormat="1" ht="36" spans="1:7">
      <c r="A9" s="106">
        <v>7</v>
      </c>
      <c r="B9" s="122" t="s">
        <v>27</v>
      </c>
      <c r="C9" s="124" t="s">
        <v>28</v>
      </c>
      <c r="D9" s="108"/>
      <c r="E9" s="108" t="s">
        <v>18</v>
      </c>
      <c r="F9" s="21"/>
      <c r="G9" s="123"/>
    </row>
    <row r="10" s="117" customFormat="1" ht="24" spans="1:7">
      <c r="A10" s="106">
        <v>8</v>
      </c>
      <c r="B10" s="122" t="s">
        <v>29</v>
      </c>
      <c r="C10" s="109" t="s">
        <v>30</v>
      </c>
      <c r="D10" s="108"/>
      <c r="E10" s="108" t="s">
        <v>18</v>
      </c>
      <c r="F10" s="108"/>
      <c r="G10" s="123"/>
    </row>
    <row r="11" s="117" customFormat="1" ht="24" spans="1:7">
      <c r="A11" s="106">
        <v>9</v>
      </c>
      <c r="B11" s="125" t="s">
        <v>31</v>
      </c>
      <c r="C11" s="126" t="s">
        <v>32</v>
      </c>
      <c r="D11" s="108"/>
      <c r="E11" s="108"/>
      <c r="F11" s="108"/>
      <c r="G11" s="123"/>
    </row>
    <row r="12" s="117" customFormat="1" ht="36" spans="1:7">
      <c r="A12" s="106">
        <v>10</v>
      </c>
      <c r="B12" s="122" t="s">
        <v>33</v>
      </c>
      <c r="C12" s="109" t="s">
        <v>34</v>
      </c>
      <c r="D12" s="108"/>
      <c r="E12" s="108" t="s">
        <v>18</v>
      </c>
      <c r="F12" s="108"/>
      <c r="G12" s="123"/>
    </row>
    <row r="13" s="117" customFormat="1" ht="36" spans="1:7">
      <c r="A13" s="106">
        <v>11</v>
      </c>
      <c r="B13" s="106" t="s">
        <v>35</v>
      </c>
      <c r="C13" s="21" t="s">
        <v>36</v>
      </c>
      <c r="D13" s="108" t="s">
        <v>37</v>
      </c>
      <c r="E13" s="108" t="s">
        <v>18</v>
      </c>
      <c r="F13" s="108" t="s">
        <v>38</v>
      </c>
      <c r="G13" s="106" t="s">
        <v>39</v>
      </c>
    </row>
    <row r="14" s="117" customFormat="1" ht="24" spans="1:7">
      <c r="A14" s="106">
        <v>12</v>
      </c>
      <c r="B14" s="29" t="s">
        <v>40</v>
      </c>
      <c r="C14" s="30" t="s">
        <v>41</v>
      </c>
      <c r="D14" s="30" t="s">
        <v>42</v>
      </c>
      <c r="E14" s="30" t="s">
        <v>18</v>
      </c>
      <c r="F14" s="30"/>
      <c r="G14" s="29" t="s">
        <v>39</v>
      </c>
    </row>
    <row r="15" s="117" customFormat="1" ht="36" spans="1:7">
      <c r="A15" s="106">
        <v>13</v>
      </c>
      <c r="B15" s="29" t="s">
        <v>43</v>
      </c>
      <c r="C15" s="30" t="s">
        <v>44</v>
      </c>
      <c r="D15" s="30" t="s">
        <v>45</v>
      </c>
      <c r="E15" s="30" t="s">
        <v>18</v>
      </c>
      <c r="F15" s="30"/>
      <c r="G15" s="29" t="s">
        <v>39</v>
      </c>
    </row>
    <row r="16" s="117" customFormat="1" ht="36" spans="1:7">
      <c r="A16" s="106">
        <v>14</v>
      </c>
      <c r="B16" s="29" t="s">
        <v>46</v>
      </c>
      <c r="C16" s="30" t="s">
        <v>47</v>
      </c>
      <c r="D16" s="30" t="s">
        <v>48</v>
      </c>
      <c r="E16" s="30" t="s">
        <v>18</v>
      </c>
      <c r="F16" s="30" t="s">
        <v>49</v>
      </c>
      <c r="G16" s="29" t="s">
        <v>50</v>
      </c>
    </row>
    <row r="17" s="117" customFormat="1" ht="14.25" spans="1:9">
      <c r="A17" s="70">
        <v>15</v>
      </c>
      <c r="B17" s="72"/>
      <c r="C17" s="127"/>
      <c r="D17" s="128"/>
      <c r="E17" s="128"/>
      <c r="F17" s="128"/>
      <c r="G17" s="72"/>
      <c r="I17" s="72"/>
    </row>
    <row r="18" s="117" customFormat="1" ht="14.25" spans="1:7">
      <c r="A18" s="70">
        <v>16</v>
      </c>
      <c r="B18" s="70"/>
      <c r="C18" s="128"/>
      <c r="D18" s="128"/>
      <c r="E18" s="128"/>
      <c r="F18" s="128"/>
      <c r="G18" s="72"/>
    </row>
    <row r="19" s="117" customFormat="1" ht="14.25" spans="1:2">
      <c r="A19" s="70">
        <v>17</v>
      </c>
      <c r="B19" s="70"/>
    </row>
    <row r="20" s="117" customFormat="1" ht="14.25" spans="1:8">
      <c r="A20" s="129">
        <v>18</v>
      </c>
      <c r="B20" s="70"/>
      <c r="H20" s="129"/>
    </row>
    <row r="21" s="117" customFormat="1" ht="14.25" spans="1:8">
      <c r="A21" s="129">
        <v>19</v>
      </c>
      <c r="B21" s="70"/>
      <c r="H21" s="129"/>
    </row>
    <row r="22" s="117" customFormat="1" ht="14.25" spans="1:8">
      <c r="A22" s="129">
        <v>20</v>
      </c>
      <c r="B22" s="70"/>
      <c r="H22" s="129"/>
    </row>
    <row r="23" s="117" customFormat="1" ht="326" customHeight="1" spans="1:8">
      <c r="A23" s="114" t="s">
        <v>51</v>
      </c>
      <c r="B23" s="116"/>
      <c r="C23" s="115"/>
      <c r="D23" s="115"/>
      <c r="E23" s="115"/>
      <c r="F23" s="115"/>
      <c r="G23" s="116"/>
      <c r="H23" s="118"/>
    </row>
    <row r="24" ht="34" customHeight="1" spans="2:11">
      <c r="B24" s="130"/>
      <c r="C24" s="131"/>
      <c r="D24" s="131"/>
      <c r="E24" s="131"/>
      <c r="F24" s="131"/>
      <c r="G24" s="130"/>
      <c r="H24" s="131"/>
      <c r="I24" s="131"/>
      <c r="J24" s="131"/>
      <c r="K24" s="131"/>
    </row>
  </sheetData>
  <mergeCells count="2">
    <mergeCell ref="A1:H1"/>
    <mergeCell ref="A23:H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XFD1048576"/>
    </sheetView>
  </sheetViews>
  <sheetFormatPr defaultColWidth="9" defaultRowHeight="13.5"/>
  <cols>
    <col min="3" max="4" width="35" customWidth="1"/>
    <col min="5" max="5" width="33.2583333333333" customWidth="1"/>
    <col min="6" max="6" width="24.75" customWidth="1"/>
  </cols>
  <sheetData>
    <row r="1" ht="29.25" spans="1:9">
      <c r="A1" s="98" t="s">
        <v>52</v>
      </c>
      <c r="B1" s="99"/>
      <c r="C1" s="99"/>
      <c r="D1" s="99"/>
      <c r="E1" s="99"/>
      <c r="F1" s="99"/>
      <c r="G1" s="99"/>
      <c r="H1" s="99"/>
      <c r="I1" s="99"/>
    </row>
    <row r="2" ht="37.5" spans="1:9">
      <c r="A2" s="105" t="s">
        <v>1</v>
      </c>
      <c r="B2" s="105" t="s">
        <v>2</v>
      </c>
      <c r="C2" s="105" t="s">
        <v>3</v>
      </c>
      <c r="D2" s="105" t="s">
        <v>53</v>
      </c>
      <c r="E2" s="105" t="s">
        <v>4</v>
      </c>
      <c r="F2" s="105" t="s">
        <v>5</v>
      </c>
      <c r="G2" s="105" t="s">
        <v>6</v>
      </c>
      <c r="H2" s="105" t="s">
        <v>7</v>
      </c>
      <c r="I2" s="105" t="s">
        <v>8</v>
      </c>
    </row>
    <row r="3" ht="145" customHeight="1" spans="1:9">
      <c r="A3" s="106">
        <v>1</v>
      </c>
      <c r="B3" s="107" t="s">
        <v>9</v>
      </c>
      <c r="C3" s="21" t="s">
        <v>10</v>
      </c>
      <c r="D3" s="21"/>
      <c r="E3" s="108" t="s">
        <v>11</v>
      </c>
      <c r="F3" s="108" t="s">
        <v>12</v>
      </c>
      <c r="G3" s="21" t="s">
        <v>13</v>
      </c>
      <c r="H3" s="106" t="s">
        <v>14</v>
      </c>
      <c r="I3" s="117"/>
    </row>
    <row r="4" ht="66" customHeight="1" spans="1:9">
      <c r="A4" s="106">
        <v>2</v>
      </c>
      <c r="B4" s="109" t="s">
        <v>15</v>
      </c>
      <c r="C4" s="109" t="s">
        <v>16</v>
      </c>
      <c r="D4" s="109"/>
      <c r="E4" s="108" t="s">
        <v>17</v>
      </c>
      <c r="F4" s="108" t="s">
        <v>18</v>
      </c>
      <c r="G4" s="21"/>
      <c r="H4" s="106" t="s">
        <v>14</v>
      </c>
      <c r="I4" s="117"/>
    </row>
    <row r="5" ht="89" customHeight="1" spans="1:9">
      <c r="A5" s="106">
        <v>3</v>
      </c>
      <c r="B5" s="109" t="s">
        <v>19</v>
      </c>
      <c r="C5" s="109" t="s">
        <v>20</v>
      </c>
      <c r="D5" s="110" t="s">
        <v>54</v>
      </c>
      <c r="E5" s="108" t="s">
        <v>17</v>
      </c>
      <c r="F5" s="108" t="s">
        <v>18</v>
      </c>
      <c r="G5" s="21"/>
      <c r="H5" s="106" t="s">
        <v>14</v>
      </c>
      <c r="I5" s="117"/>
    </row>
    <row r="6" ht="97" customHeight="1" spans="1:9">
      <c r="A6" s="106">
        <v>4</v>
      </c>
      <c r="B6" s="109" t="s">
        <v>21</v>
      </c>
      <c r="C6" s="109" t="s">
        <v>22</v>
      </c>
      <c r="D6" s="110" t="s">
        <v>55</v>
      </c>
      <c r="E6" s="108" t="s">
        <v>17</v>
      </c>
      <c r="F6" s="108" t="s">
        <v>18</v>
      </c>
      <c r="G6" s="21"/>
      <c r="H6" s="106" t="s">
        <v>14</v>
      </c>
      <c r="I6" s="117"/>
    </row>
    <row r="7" ht="66" customHeight="1" spans="1:9">
      <c r="A7" s="106">
        <v>5</v>
      </c>
      <c r="B7" s="109" t="s">
        <v>23</v>
      </c>
      <c r="C7" s="109" t="s">
        <v>24</v>
      </c>
      <c r="D7" s="110" t="s">
        <v>56</v>
      </c>
      <c r="E7" s="108" t="s">
        <v>17</v>
      </c>
      <c r="F7" s="108"/>
      <c r="G7" s="21"/>
      <c r="H7" s="106" t="s">
        <v>14</v>
      </c>
      <c r="I7" s="117"/>
    </row>
    <row r="8" ht="66" customHeight="1" spans="1:9">
      <c r="A8" s="106">
        <v>6</v>
      </c>
      <c r="B8" s="109" t="s">
        <v>25</v>
      </c>
      <c r="C8" s="109" t="s">
        <v>26</v>
      </c>
      <c r="D8" s="110" t="s">
        <v>57</v>
      </c>
      <c r="E8" s="108" t="s">
        <v>17</v>
      </c>
      <c r="F8" s="108" t="s">
        <v>18</v>
      </c>
      <c r="G8" s="21"/>
      <c r="H8" s="106" t="s">
        <v>14</v>
      </c>
      <c r="I8" s="117"/>
    </row>
    <row r="9" ht="66" customHeight="1" spans="1:9">
      <c r="A9" s="106">
        <v>7</v>
      </c>
      <c r="B9" s="109" t="s">
        <v>27</v>
      </c>
      <c r="C9" s="109" t="s">
        <v>28</v>
      </c>
      <c r="D9" s="110" t="s">
        <v>58</v>
      </c>
      <c r="E9" s="108" t="s">
        <v>17</v>
      </c>
      <c r="F9" s="108" t="s">
        <v>18</v>
      </c>
      <c r="G9" s="21"/>
      <c r="H9" s="106" t="s">
        <v>14</v>
      </c>
      <c r="I9" s="117"/>
    </row>
    <row r="10" ht="66" customHeight="1" spans="1:9">
      <c r="A10" s="106">
        <v>8</v>
      </c>
      <c r="B10" s="109" t="s">
        <v>29</v>
      </c>
      <c r="C10" s="109" t="s">
        <v>30</v>
      </c>
      <c r="D10" s="110" t="s">
        <v>59</v>
      </c>
      <c r="E10" s="108" t="s">
        <v>17</v>
      </c>
      <c r="F10" s="108" t="s">
        <v>18</v>
      </c>
      <c r="G10" s="108"/>
      <c r="H10" s="106" t="s">
        <v>14</v>
      </c>
      <c r="I10" s="117"/>
    </row>
    <row r="11" ht="66" customHeight="1" spans="1:9">
      <c r="A11" s="106">
        <v>9</v>
      </c>
      <c r="B11" s="111" t="s">
        <v>31</v>
      </c>
      <c r="C11" s="112" t="s">
        <v>32</v>
      </c>
      <c r="D11" s="110" t="s">
        <v>60</v>
      </c>
      <c r="E11" s="108" t="s">
        <v>17</v>
      </c>
      <c r="F11" s="108"/>
      <c r="G11" s="108"/>
      <c r="H11" s="106" t="s">
        <v>14</v>
      </c>
      <c r="I11" s="117"/>
    </row>
    <row r="12" ht="66" customHeight="1" spans="1:9">
      <c r="A12" s="106">
        <v>10</v>
      </c>
      <c r="B12" s="109" t="s">
        <v>33</v>
      </c>
      <c r="C12" s="109" t="s">
        <v>34</v>
      </c>
      <c r="D12" s="110" t="s">
        <v>61</v>
      </c>
      <c r="E12" s="108" t="s">
        <v>17</v>
      </c>
      <c r="F12" s="108" t="s">
        <v>18</v>
      </c>
      <c r="G12" s="108"/>
      <c r="H12" s="106" t="s">
        <v>14</v>
      </c>
      <c r="I12" s="117"/>
    </row>
    <row r="13" ht="66" customHeight="1" spans="1:9">
      <c r="A13" s="106">
        <v>11</v>
      </c>
      <c r="B13" s="113" t="s">
        <v>35</v>
      </c>
      <c r="C13" s="21" t="s">
        <v>36</v>
      </c>
      <c r="D13" s="21"/>
      <c r="E13" s="108" t="s">
        <v>37</v>
      </c>
      <c r="F13" s="108" t="s">
        <v>18</v>
      </c>
      <c r="G13" s="108" t="s">
        <v>38</v>
      </c>
      <c r="H13" s="106" t="s">
        <v>39</v>
      </c>
      <c r="I13" s="117"/>
    </row>
    <row r="14" ht="66" customHeight="1" spans="1:9">
      <c r="A14" s="106">
        <v>12</v>
      </c>
      <c r="B14" s="30" t="s">
        <v>40</v>
      </c>
      <c r="C14" s="30" t="s">
        <v>41</v>
      </c>
      <c r="D14" s="30"/>
      <c r="E14" s="30" t="s">
        <v>42</v>
      </c>
      <c r="F14" s="30" t="s">
        <v>18</v>
      </c>
      <c r="G14" s="30"/>
      <c r="H14" s="29" t="s">
        <v>39</v>
      </c>
      <c r="I14" s="117"/>
    </row>
    <row r="15" ht="66" customHeight="1" spans="1:9">
      <c r="A15" s="106">
        <v>13</v>
      </c>
      <c r="B15" s="30" t="s">
        <v>43</v>
      </c>
      <c r="C15" s="30" t="s">
        <v>44</v>
      </c>
      <c r="D15" s="30"/>
      <c r="E15" s="30" t="s">
        <v>45</v>
      </c>
      <c r="F15" s="30" t="s">
        <v>18</v>
      </c>
      <c r="G15" s="30"/>
      <c r="H15" s="29" t="s">
        <v>39</v>
      </c>
      <c r="I15" s="117"/>
    </row>
    <row r="16" ht="66" customHeight="1" spans="1:9">
      <c r="A16" s="106">
        <v>14</v>
      </c>
      <c r="B16" s="30" t="s">
        <v>46</v>
      </c>
      <c r="C16" s="30" t="s">
        <v>47</v>
      </c>
      <c r="D16" s="30"/>
      <c r="E16" s="30" t="s">
        <v>48</v>
      </c>
      <c r="F16" s="30" t="s">
        <v>18</v>
      </c>
      <c r="G16" s="30" t="s">
        <v>49</v>
      </c>
      <c r="H16" s="29" t="s">
        <v>50</v>
      </c>
      <c r="I16" s="117"/>
    </row>
    <row r="17" ht="297" customHeight="1" spans="1:9">
      <c r="A17" s="114" t="s">
        <v>51</v>
      </c>
      <c r="B17" s="115"/>
      <c r="C17" s="115"/>
      <c r="D17" s="115"/>
      <c r="E17" s="115"/>
      <c r="F17" s="115"/>
      <c r="G17" s="115"/>
      <c r="H17" s="116"/>
      <c r="I17" s="118"/>
    </row>
  </sheetData>
  <mergeCells count="2">
    <mergeCell ref="A1:I1"/>
    <mergeCell ref="A17:I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C5" sqref="C5"/>
    </sheetView>
  </sheetViews>
  <sheetFormatPr defaultColWidth="9" defaultRowHeight="13.5" outlineLevelCol="7"/>
  <cols>
    <col min="1" max="1" width="7.88333333333333" style="1" customWidth="1"/>
    <col min="2" max="2" width="13.9416666666667" style="1" customWidth="1"/>
    <col min="3" max="3" width="37.475" style="1" customWidth="1"/>
    <col min="4" max="4" width="34.75" style="1" customWidth="1"/>
    <col min="5" max="5" width="15.1333333333333" style="97" customWidth="1"/>
    <col min="6" max="6" width="13.3833333333333" style="1" customWidth="1"/>
    <col min="7" max="7" width="11.1333333333333" style="1" customWidth="1"/>
    <col min="8" max="8" width="14.2583333333333" style="1" customWidth="1"/>
    <col min="9" max="16384" width="9" style="1"/>
  </cols>
  <sheetData>
    <row r="1" s="1" customFormat="1" ht="21" customHeight="1" spans="1:5">
      <c r="A1" s="1" t="s">
        <v>62</v>
      </c>
      <c r="E1" s="97"/>
    </row>
    <row r="2" s="1" customFormat="1" ht="40" customHeight="1" spans="1:8">
      <c r="A2" s="98" t="s">
        <v>63</v>
      </c>
      <c r="B2" s="99"/>
      <c r="C2" s="99"/>
      <c r="D2" s="99"/>
      <c r="E2" s="100"/>
      <c r="F2" s="99"/>
      <c r="G2" s="99"/>
      <c r="H2" s="99"/>
    </row>
    <row r="3" s="1" customFormat="1" ht="26" customHeight="1" spans="1:8">
      <c r="A3" s="47" t="s">
        <v>1</v>
      </c>
      <c r="B3" s="46" t="s">
        <v>2</v>
      </c>
      <c r="C3" s="47" t="s">
        <v>3</v>
      </c>
      <c r="D3" s="47" t="s">
        <v>4</v>
      </c>
      <c r="E3" s="47" t="s">
        <v>5</v>
      </c>
      <c r="F3" s="47" t="s">
        <v>6</v>
      </c>
      <c r="G3" s="47" t="s">
        <v>7</v>
      </c>
      <c r="H3" s="47" t="s">
        <v>8</v>
      </c>
    </row>
    <row r="4" s="1" customFormat="1" ht="63" customHeight="1" spans="1:8">
      <c r="A4" s="19">
        <v>1</v>
      </c>
      <c r="B4" s="101" t="s">
        <v>64</v>
      </c>
      <c r="C4" s="21" t="s">
        <v>65</v>
      </c>
      <c r="D4" s="21" t="s">
        <v>66</v>
      </c>
      <c r="E4" s="77" t="s">
        <v>67</v>
      </c>
      <c r="F4" s="36"/>
      <c r="G4" s="19" t="s">
        <v>68</v>
      </c>
      <c r="H4" s="36"/>
    </row>
    <row r="5" s="1" customFormat="1" ht="63" customHeight="1" spans="1:8">
      <c r="A5" s="19">
        <v>2</v>
      </c>
      <c r="B5" s="102" t="s">
        <v>69</v>
      </c>
      <c r="C5" s="21" t="s">
        <v>70</v>
      </c>
      <c r="D5" s="21" t="s">
        <v>66</v>
      </c>
      <c r="E5" s="77" t="s">
        <v>67</v>
      </c>
      <c r="F5" s="36"/>
      <c r="G5" s="103" t="s">
        <v>68</v>
      </c>
      <c r="H5" s="102" t="s">
        <v>71</v>
      </c>
    </row>
    <row r="6" s="1" customFormat="1" ht="50" customHeight="1" spans="1:8">
      <c r="A6" s="19">
        <v>3</v>
      </c>
      <c r="B6" s="27" t="s">
        <v>72</v>
      </c>
      <c r="C6" s="21" t="s">
        <v>73</v>
      </c>
      <c r="D6" s="21" t="s">
        <v>66</v>
      </c>
      <c r="E6" s="77" t="s">
        <v>67</v>
      </c>
      <c r="F6" s="77"/>
      <c r="G6" s="19" t="s">
        <v>68</v>
      </c>
      <c r="H6" s="77" t="s">
        <v>74</v>
      </c>
    </row>
    <row r="7" s="1" customFormat="1" ht="64" customHeight="1" spans="1:8">
      <c r="A7" s="19">
        <v>4</v>
      </c>
      <c r="B7" s="27" t="s">
        <v>75</v>
      </c>
      <c r="C7" s="21" t="s">
        <v>76</v>
      </c>
      <c r="D7" s="21" t="s">
        <v>77</v>
      </c>
      <c r="E7" s="77" t="s">
        <v>67</v>
      </c>
      <c r="F7" s="77" t="s">
        <v>78</v>
      </c>
      <c r="G7" s="19" t="s">
        <v>39</v>
      </c>
      <c r="H7" s="36"/>
    </row>
    <row r="8" s="1" customFormat="1" ht="81" customHeight="1" spans="1:8">
      <c r="A8" s="19">
        <v>5</v>
      </c>
      <c r="B8" s="27" t="s">
        <v>79</v>
      </c>
      <c r="C8" s="27" t="s">
        <v>80</v>
      </c>
      <c r="D8" s="27" t="s">
        <v>81</v>
      </c>
      <c r="E8" s="27" t="s">
        <v>82</v>
      </c>
      <c r="F8" s="27"/>
      <c r="G8" s="19" t="s">
        <v>68</v>
      </c>
      <c r="H8" s="37"/>
    </row>
    <row r="9" s="1" customFormat="1" ht="50" customHeight="1" spans="1:8">
      <c r="A9" s="19">
        <v>6</v>
      </c>
      <c r="B9" s="61" t="s">
        <v>83</v>
      </c>
      <c r="C9" s="21" t="s">
        <v>84</v>
      </c>
      <c r="D9" s="21" t="s">
        <v>85</v>
      </c>
      <c r="E9" s="77" t="s">
        <v>67</v>
      </c>
      <c r="F9" s="77"/>
      <c r="G9" s="19" t="s">
        <v>68</v>
      </c>
      <c r="H9" s="104"/>
    </row>
    <row r="10" s="1" customFormat="1" ht="50" customHeight="1" spans="1:8">
      <c r="A10" s="19">
        <v>7</v>
      </c>
      <c r="B10" s="61" t="s">
        <v>86</v>
      </c>
      <c r="C10" s="21" t="s">
        <v>87</v>
      </c>
      <c r="D10" s="21" t="s">
        <v>88</v>
      </c>
      <c r="E10" s="77" t="s">
        <v>67</v>
      </c>
      <c r="F10" s="77"/>
      <c r="G10" s="19" t="s">
        <v>68</v>
      </c>
      <c r="H10" s="104"/>
    </row>
    <row r="11" s="1" customFormat="1" ht="50" customHeight="1" spans="1:8">
      <c r="A11" s="19">
        <v>8</v>
      </c>
      <c r="B11" s="38" t="s">
        <v>89</v>
      </c>
      <c r="C11" s="21" t="s">
        <v>90</v>
      </c>
      <c r="D11" s="21" t="s">
        <v>91</v>
      </c>
      <c r="E11" s="77" t="s">
        <v>82</v>
      </c>
      <c r="F11" s="36"/>
      <c r="G11" s="19" t="s">
        <v>39</v>
      </c>
      <c r="H11" s="104"/>
    </row>
    <row r="12" s="1" customFormat="1" ht="50" customHeight="1" spans="1:8">
      <c r="A12" s="19">
        <v>9</v>
      </c>
      <c r="B12" s="38" t="s">
        <v>92</v>
      </c>
      <c r="C12" s="21" t="s">
        <v>93</v>
      </c>
      <c r="D12" s="21" t="s">
        <v>94</v>
      </c>
      <c r="E12" s="77" t="s">
        <v>82</v>
      </c>
      <c r="F12" s="30" t="s">
        <v>95</v>
      </c>
      <c r="G12" s="19" t="s">
        <v>39</v>
      </c>
      <c r="H12" s="104"/>
    </row>
    <row r="13" s="1" customFormat="1" ht="50" customHeight="1" spans="1:8">
      <c r="A13" s="19">
        <v>10</v>
      </c>
      <c r="B13" s="30" t="s">
        <v>46</v>
      </c>
      <c r="C13" s="30" t="s">
        <v>96</v>
      </c>
      <c r="D13" s="30" t="s">
        <v>48</v>
      </c>
      <c r="E13" s="30" t="s">
        <v>82</v>
      </c>
      <c r="F13" s="30"/>
      <c r="G13" s="29" t="s">
        <v>50</v>
      </c>
      <c r="H13" s="104"/>
    </row>
    <row r="14" s="1" customFormat="1" ht="409" customHeight="1" spans="1:8">
      <c r="A14" s="77" t="s">
        <v>97</v>
      </c>
      <c r="B14" s="77"/>
      <c r="C14" s="77"/>
      <c r="D14" s="77"/>
      <c r="E14" s="77"/>
      <c r="F14" s="77"/>
      <c r="G14" s="77"/>
      <c r="H14" s="77"/>
    </row>
    <row r="15" s="1" customFormat="1" ht="51" customHeight="1" spans="1:8">
      <c r="A15" s="77"/>
      <c r="B15" s="77"/>
      <c r="C15" s="77"/>
      <c r="D15" s="77"/>
      <c r="E15" s="77"/>
      <c r="F15" s="77"/>
      <c r="G15" s="77"/>
      <c r="H15" s="77"/>
    </row>
  </sheetData>
  <mergeCells count="2">
    <mergeCell ref="A2:H2"/>
    <mergeCell ref="A14:H1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9"/>
  <sheetViews>
    <sheetView zoomScale="61" zoomScaleNormal="61" topLeftCell="A41" workbookViewId="0">
      <selection activeCell="R41" sqref="R41:R84"/>
    </sheetView>
  </sheetViews>
  <sheetFormatPr defaultColWidth="8.73333333333333" defaultRowHeight="13.5"/>
  <cols>
    <col min="1" max="1" width="19.2416666666667" style="67" customWidth="1"/>
    <col min="2" max="2" width="22.6333333333333" style="80" hidden="1" customWidth="1"/>
    <col min="3" max="3" width="21.45" style="80" hidden="1" customWidth="1"/>
    <col min="4" max="4" width="14.0916666666667" style="80" customWidth="1"/>
    <col min="5" max="5" width="13" style="67" customWidth="1"/>
    <col min="6" max="6" width="12.0916666666667" style="67" customWidth="1"/>
    <col min="7" max="7" width="12.3833333333333" style="67" customWidth="1"/>
    <col min="8" max="8" width="28.9666666666667" style="67" customWidth="1"/>
  </cols>
  <sheetData>
    <row r="1" ht="30.75" spans="1:8">
      <c r="A1" s="81" t="s">
        <v>98</v>
      </c>
      <c r="B1" s="81"/>
      <c r="C1" s="81"/>
      <c r="D1" s="81"/>
      <c r="E1" s="81"/>
      <c r="F1" s="81"/>
      <c r="G1" s="81"/>
      <c r="H1" s="81"/>
    </row>
    <row r="2" ht="18.75" spans="1:8">
      <c r="A2" s="69" t="s">
        <v>2</v>
      </c>
      <c r="B2" s="69" t="s">
        <v>3</v>
      </c>
      <c r="C2" s="69" t="s">
        <v>4</v>
      </c>
      <c r="D2" s="69" t="s">
        <v>5</v>
      </c>
      <c r="E2" s="69" t="s">
        <v>6</v>
      </c>
      <c r="F2" s="69" t="s">
        <v>7</v>
      </c>
      <c r="G2" s="69" t="s">
        <v>8</v>
      </c>
      <c r="H2" s="69" t="s">
        <v>99</v>
      </c>
    </row>
    <row r="3" ht="14.25" spans="1:8">
      <c r="A3" s="70" t="s">
        <v>100</v>
      </c>
      <c r="B3" s="82" t="s">
        <v>101</v>
      </c>
      <c r="C3" s="82" t="s">
        <v>102</v>
      </c>
      <c r="D3" s="82" t="s">
        <v>103</v>
      </c>
      <c r="E3" s="71" t="s">
        <v>104</v>
      </c>
      <c r="F3" s="71" t="s">
        <v>14</v>
      </c>
      <c r="G3" s="71" t="s">
        <v>105</v>
      </c>
      <c r="H3" s="72" t="s">
        <v>106</v>
      </c>
    </row>
    <row r="4" ht="14.25" spans="1:8">
      <c r="A4" s="70"/>
      <c r="B4" s="83"/>
      <c r="C4" s="83"/>
      <c r="D4" s="83"/>
      <c r="E4" s="73"/>
      <c r="F4" s="73"/>
      <c r="G4" s="73"/>
      <c r="H4" s="72" t="s">
        <v>107</v>
      </c>
    </row>
    <row r="5" ht="14.25" spans="1:8">
      <c r="A5" s="70"/>
      <c r="B5" s="83"/>
      <c r="C5" s="83"/>
      <c r="D5" s="83"/>
      <c r="E5" s="73"/>
      <c r="F5" s="73"/>
      <c r="G5" s="73"/>
      <c r="H5" s="72" t="s">
        <v>108</v>
      </c>
    </row>
    <row r="6" ht="14.25" spans="1:8">
      <c r="A6" s="70"/>
      <c r="B6" s="83"/>
      <c r="C6" s="83"/>
      <c r="D6" s="83"/>
      <c r="E6" s="73"/>
      <c r="F6" s="73"/>
      <c r="G6" s="73"/>
      <c r="H6" s="72" t="s">
        <v>109</v>
      </c>
    </row>
    <row r="7" ht="14.25" spans="1:8">
      <c r="A7" s="70"/>
      <c r="B7" s="83"/>
      <c r="C7" s="83"/>
      <c r="D7" s="83"/>
      <c r="E7" s="73"/>
      <c r="F7" s="73"/>
      <c r="G7" s="73"/>
      <c r="H7" s="72" t="s">
        <v>110</v>
      </c>
    </row>
    <row r="8" ht="14.25" spans="1:8">
      <c r="A8" s="70"/>
      <c r="B8" s="83"/>
      <c r="C8" s="83"/>
      <c r="D8" s="83"/>
      <c r="E8" s="73"/>
      <c r="F8" s="73"/>
      <c r="G8" s="73"/>
      <c r="H8" s="72" t="s">
        <v>111</v>
      </c>
    </row>
    <row r="9" ht="14.25" spans="1:8">
      <c r="A9" s="70"/>
      <c r="B9" s="83"/>
      <c r="C9" s="83"/>
      <c r="D9" s="83"/>
      <c r="E9" s="73"/>
      <c r="F9" s="73"/>
      <c r="G9" s="73"/>
      <c r="H9" s="72" t="s">
        <v>112</v>
      </c>
    </row>
    <row r="10" ht="14.25" spans="1:8">
      <c r="A10" s="70"/>
      <c r="B10" s="83"/>
      <c r="C10" s="83"/>
      <c r="D10" s="83"/>
      <c r="E10" s="73"/>
      <c r="F10" s="73"/>
      <c r="G10" s="73"/>
      <c r="H10" s="72" t="s">
        <v>113</v>
      </c>
    </row>
    <row r="11" ht="14.25" spans="1:8">
      <c r="A11" s="70"/>
      <c r="B11" s="83"/>
      <c r="C11" s="83"/>
      <c r="D11" s="83"/>
      <c r="E11" s="73"/>
      <c r="F11" s="73"/>
      <c r="G11" s="73"/>
      <c r="H11" s="72" t="s">
        <v>114</v>
      </c>
    </row>
    <row r="12" ht="14.25" spans="1:8">
      <c r="A12" s="70"/>
      <c r="B12" s="83"/>
      <c r="C12" s="83"/>
      <c r="D12" s="83"/>
      <c r="E12" s="73"/>
      <c r="F12" s="73"/>
      <c r="G12" s="73"/>
      <c r="H12" s="72" t="s">
        <v>115</v>
      </c>
    </row>
    <row r="13" ht="14.25" spans="1:8">
      <c r="A13" s="70"/>
      <c r="B13" s="83"/>
      <c r="C13" s="83"/>
      <c r="D13" s="83"/>
      <c r="E13" s="73"/>
      <c r="F13" s="73"/>
      <c r="G13" s="73"/>
      <c r="H13" s="72" t="s">
        <v>116</v>
      </c>
    </row>
    <row r="14" ht="14.25" spans="1:8">
      <c r="A14" s="70"/>
      <c r="B14" s="83"/>
      <c r="C14" s="83"/>
      <c r="D14" s="83"/>
      <c r="E14" s="73"/>
      <c r="F14" s="73"/>
      <c r="G14" s="73"/>
      <c r="H14" s="72" t="s">
        <v>117</v>
      </c>
    </row>
    <row r="15" ht="14.25" spans="1:8">
      <c r="A15" s="70"/>
      <c r="B15" s="83"/>
      <c r="C15" s="83"/>
      <c r="D15" s="83"/>
      <c r="E15" s="73"/>
      <c r="F15" s="73"/>
      <c r="G15" s="73"/>
      <c r="H15" s="72" t="s">
        <v>118</v>
      </c>
    </row>
    <row r="16" ht="14.25" spans="1:8">
      <c r="A16" s="70"/>
      <c r="B16" s="83"/>
      <c r="C16" s="83"/>
      <c r="D16" s="83"/>
      <c r="E16" s="73"/>
      <c r="F16" s="73"/>
      <c r="G16" s="73"/>
      <c r="H16" s="72" t="s">
        <v>119</v>
      </c>
    </row>
    <row r="17" ht="14.25" spans="1:8">
      <c r="A17" s="70"/>
      <c r="B17" s="83"/>
      <c r="C17" s="83"/>
      <c r="D17" s="83"/>
      <c r="E17" s="73"/>
      <c r="F17" s="73"/>
      <c r="G17" s="73"/>
      <c r="H17" s="72" t="s">
        <v>120</v>
      </c>
    </row>
    <row r="18" ht="14.25" spans="1:8">
      <c r="A18" s="70"/>
      <c r="B18" s="83"/>
      <c r="C18" s="83"/>
      <c r="D18" s="83"/>
      <c r="E18" s="73"/>
      <c r="F18" s="73"/>
      <c r="G18" s="73"/>
      <c r="H18" s="72" t="s">
        <v>121</v>
      </c>
    </row>
    <row r="19" ht="14.25" spans="1:8">
      <c r="A19" s="70"/>
      <c r="B19" s="83"/>
      <c r="C19" s="83"/>
      <c r="D19" s="83"/>
      <c r="E19" s="73"/>
      <c r="F19" s="73"/>
      <c r="G19" s="73"/>
      <c r="H19" s="72" t="s">
        <v>122</v>
      </c>
    </row>
    <row r="20" ht="14.25" spans="1:8">
      <c r="A20" s="70"/>
      <c r="B20" s="83"/>
      <c r="C20" s="83"/>
      <c r="D20" s="83"/>
      <c r="E20" s="73"/>
      <c r="F20" s="73"/>
      <c r="G20" s="73"/>
      <c r="H20" s="72" t="s">
        <v>123</v>
      </c>
    </row>
    <row r="21" ht="14.25" spans="1:8">
      <c r="A21" s="70"/>
      <c r="B21" s="83"/>
      <c r="C21" s="83"/>
      <c r="D21" s="83"/>
      <c r="E21" s="73"/>
      <c r="F21" s="73"/>
      <c r="G21" s="73"/>
      <c r="H21" s="72" t="s">
        <v>124</v>
      </c>
    </row>
    <row r="22" ht="14.25" spans="1:8">
      <c r="A22" s="70"/>
      <c r="B22" s="83"/>
      <c r="C22" s="83"/>
      <c r="D22" s="83"/>
      <c r="E22" s="73"/>
      <c r="F22" s="73"/>
      <c r="G22" s="73"/>
      <c r="H22" s="72" t="s">
        <v>125</v>
      </c>
    </row>
    <row r="23" ht="14.25" spans="1:8">
      <c r="A23" s="70"/>
      <c r="B23" s="83"/>
      <c r="C23" s="83"/>
      <c r="D23" s="83"/>
      <c r="E23" s="73"/>
      <c r="F23" s="73"/>
      <c r="G23" s="73"/>
      <c r="H23" s="72" t="s">
        <v>126</v>
      </c>
    </row>
    <row r="24" ht="14.25" spans="1:8">
      <c r="A24" s="70"/>
      <c r="B24" s="83"/>
      <c r="C24" s="83"/>
      <c r="D24" s="83"/>
      <c r="E24" s="73"/>
      <c r="F24" s="73"/>
      <c r="G24" s="73"/>
      <c r="H24" s="72" t="s">
        <v>127</v>
      </c>
    </row>
    <row r="25" ht="14.25" spans="1:8">
      <c r="A25" s="70"/>
      <c r="B25" s="83"/>
      <c r="C25" s="83"/>
      <c r="D25" s="83"/>
      <c r="E25" s="73"/>
      <c r="F25" s="73"/>
      <c r="G25" s="73"/>
      <c r="H25" s="72" t="s">
        <v>128</v>
      </c>
    </row>
    <row r="26" ht="14.25" spans="1:8">
      <c r="A26" s="70"/>
      <c r="B26" s="83"/>
      <c r="C26" s="83"/>
      <c r="D26" s="83"/>
      <c r="E26" s="73"/>
      <c r="F26" s="73"/>
      <c r="G26" s="73"/>
      <c r="H26" s="72" t="s">
        <v>29</v>
      </c>
    </row>
    <row r="27" ht="14.25" spans="1:8">
      <c r="A27" s="70"/>
      <c r="B27" s="83"/>
      <c r="C27" s="83"/>
      <c r="D27" s="83"/>
      <c r="E27" s="73"/>
      <c r="F27" s="73"/>
      <c r="G27" s="73"/>
      <c r="H27" s="72" t="s">
        <v>129</v>
      </c>
    </row>
    <row r="28" ht="14.25" spans="1:8">
      <c r="A28" s="70"/>
      <c r="B28" s="83"/>
      <c r="C28" s="83"/>
      <c r="D28" s="83"/>
      <c r="E28" s="73"/>
      <c r="F28" s="73"/>
      <c r="G28" s="73"/>
      <c r="H28" s="72" t="s">
        <v>130</v>
      </c>
    </row>
    <row r="29" ht="14.25" spans="1:8">
      <c r="A29" s="70"/>
      <c r="B29" s="83"/>
      <c r="C29" s="83"/>
      <c r="D29" s="83"/>
      <c r="E29" s="73"/>
      <c r="F29" s="73"/>
      <c r="G29" s="73"/>
      <c r="H29" s="72" t="s">
        <v>131</v>
      </c>
    </row>
    <row r="30" ht="14.25" spans="1:8">
      <c r="A30" s="70"/>
      <c r="B30" s="83"/>
      <c r="C30" s="83"/>
      <c r="D30" s="83"/>
      <c r="E30" s="73"/>
      <c r="F30" s="73"/>
      <c r="G30" s="73"/>
      <c r="H30" s="72" t="s">
        <v>132</v>
      </c>
    </row>
    <row r="31" ht="14.25" spans="1:8">
      <c r="A31" s="70"/>
      <c r="B31" s="83"/>
      <c r="C31" s="83"/>
      <c r="D31" s="83"/>
      <c r="E31" s="73"/>
      <c r="F31" s="73"/>
      <c r="G31" s="73"/>
      <c r="H31" s="72" t="s">
        <v>133</v>
      </c>
    </row>
    <row r="32" ht="14.25" spans="1:8">
      <c r="A32" s="70"/>
      <c r="B32" s="83"/>
      <c r="C32" s="83"/>
      <c r="D32" s="83"/>
      <c r="E32" s="73"/>
      <c r="F32" s="73"/>
      <c r="G32" s="73"/>
      <c r="H32" s="72" t="s">
        <v>134</v>
      </c>
    </row>
    <row r="33" ht="14.25" spans="1:8">
      <c r="A33" s="70"/>
      <c r="B33" s="83"/>
      <c r="C33" s="83"/>
      <c r="D33" s="83"/>
      <c r="E33" s="73"/>
      <c r="F33" s="73"/>
      <c r="G33" s="73"/>
      <c r="H33" s="72" t="s">
        <v>135</v>
      </c>
    </row>
    <row r="34" ht="14.25" spans="1:8">
      <c r="A34" s="70"/>
      <c r="B34" s="83"/>
      <c r="C34" s="83"/>
      <c r="D34" s="83"/>
      <c r="E34" s="73"/>
      <c r="F34" s="73"/>
      <c r="G34" s="73"/>
      <c r="H34" s="72" t="s">
        <v>136</v>
      </c>
    </row>
    <row r="35" ht="14.25" spans="1:8">
      <c r="A35" s="70"/>
      <c r="B35" s="83"/>
      <c r="C35" s="83"/>
      <c r="D35" s="83"/>
      <c r="E35" s="73"/>
      <c r="F35" s="73"/>
      <c r="G35" s="73"/>
      <c r="H35" s="72" t="s">
        <v>137</v>
      </c>
    </row>
    <row r="36" ht="14.25" spans="1:8">
      <c r="A36" s="70"/>
      <c r="B36" s="83"/>
      <c r="C36" s="83"/>
      <c r="D36" s="83"/>
      <c r="E36" s="73"/>
      <c r="F36" s="73"/>
      <c r="G36" s="73"/>
      <c r="H36" s="72" t="s">
        <v>138</v>
      </c>
    </row>
    <row r="37" ht="14.25" spans="1:8">
      <c r="A37" s="70"/>
      <c r="B37" s="83"/>
      <c r="C37" s="83"/>
      <c r="D37" s="83"/>
      <c r="E37" s="73"/>
      <c r="F37" s="73"/>
      <c r="G37" s="73"/>
      <c r="H37" s="72" t="s">
        <v>139</v>
      </c>
    </row>
    <row r="38" ht="14.25" spans="1:8">
      <c r="A38" s="70"/>
      <c r="B38" s="83"/>
      <c r="C38" s="83"/>
      <c r="D38" s="83"/>
      <c r="E38" s="73"/>
      <c r="F38" s="73"/>
      <c r="G38" s="73"/>
      <c r="H38" s="72" t="s">
        <v>140</v>
      </c>
    </row>
    <row r="39" ht="14.25" spans="1:8">
      <c r="A39" s="70"/>
      <c r="B39" s="83"/>
      <c r="C39" s="83"/>
      <c r="D39" s="83"/>
      <c r="E39" s="73"/>
      <c r="F39" s="73"/>
      <c r="G39" s="73"/>
      <c r="H39" s="72" t="s">
        <v>141</v>
      </c>
    </row>
    <row r="40" ht="15" spans="1:8">
      <c r="A40" s="70"/>
      <c r="B40" s="83"/>
      <c r="C40" s="83"/>
      <c r="D40" s="83"/>
      <c r="E40" s="73"/>
      <c r="F40" s="73"/>
      <c r="G40" s="73"/>
      <c r="H40" s="72" t="s">
        <v>31</v>
      </c>
    </row>
    <row r="41" ht="14.25" spans="1:18">
      <c r="A41" s="70"/>
      <c r="B41" s="83"/>
      <c r="C41" s="83"/>
      <c r="D41" s="83"/>
      <c r="E41" s="73"/>
      <c r="F41" s="73"/>
      <c r="G41" s="73"/>
      <c r="H41" s="72" t="s">
        <v>142</v>
      </c>
      <c r="R41" s="85" t="s">
        <v>143</v>
      </c>
    </row>
    <row r="42" ht="14.25" spans="1:18">
      <c r="A42" s="70"/>
      <c r="B42" s="83"/>
      <c r="C42" s="83"/>
      <c r="D42" s="83"/>
      <c r="E42" s="73"/>
      <c r="F42" s="73"/>
      <c r="G42" s="73"/>
      <c r="H42" s="72" t="s">
        <v>144</v>
      </c>
      <c r="R42" s="86"/>
    </row>
    <row r="43" ht="14.25" spans="1:18">
      <c r="A43" s="70"/>
      <c r="B43" s="83"/>
      <c r="C43" s="83"/>
      <c r="D43" s="83"/>
      <c r="E43" s="73"/>
      <c r="F43" s="73"/>
      <c r="G43" s="73"/>
      <c r="H43" s="72" t="s">
        <v>145</v>
      </c>
      <c r="R43" s="86"/>
    </row>
    <row r="44" ht="14.25" spans="1:18">
      <c r="A44" s="70"/>
      <c r="B44" s="83"/>
      <c r="C44" s="83"/>
      <c r="D44" s="83"/>
      <c r="E44" s="73"/>
      <c r="F44" s="73"/>
      <c r="G44" s="73"/>
      <c r="H44" s="72" t="s">
        <v>146</v>
      </c>
      <c r="R44" s="86"/>
    </row>
    <row r="45" ht="14.25" spans="1:18">
      <c r="A45" s="70"/>
      <c r="B45" s="83"/>
      <c r="C45" s="83"/>
      <c r="D45" s="83"/>
      <c r="E45" s="73"/>
      <c r="F45" s="73"/>
      <c r="G45" s="73"/>
      <c r="H45" s="72" t="s">
        <v>147</v>
      </c>
      <c r="R45" s="86"/>
    </row>
    <row r="46" ht="14.25" spans="1:18">
      <c r="A46" s="70"/>
      <c r="B46" s="84"/>
      <c r="C46" s="84"/>
      <c r="D46" s="84"/>
      <c r="E46" s="74"/>
      <c r="F46" s="74"/>
      <c r="G46" s="74"/>
      <c r="H46" s="72" t="s">
        <v>148</v>
      </c>
      <c r="R46" s="86"/>
    </row>
    <row r="47" ht="14.25" spans="1:18">
      <c r="A47" s="70" t="s">
        <v>72</v>
      </c>
      <c r="B47" s="82" t="s">
        <v>149</v>
      </c>
      <c r="C47" s="82" t="s">
        <v>150</v>
      </c>
      <c r="D47" s="82" t="s">
        <v>103</v>
      </c>
      <c r="E47" s="71"/>
      <c r="F47" s="71" t="s">
        <v>14</v>
      </c>
      <c r="G47" s="71" t="s">
        <v>151</v>
      </c>
      <c r="H47" s="72" t="s">
        <v>106</v>
      </c>
      <c r="R47" s="86"/>
    </row>
    <row r="48" ht="14.25" spans="1:18">
      <c r="A48" s="70"/>
      <c r="B48" s="83"/>
      <c r="C48" s="83"/>
      <c r="D48" s="83"/>
      <c r="E48" s="73"/>
      <c r="F48" s="73"/>
      <c r="G48" s="73"/>
      <c r="H48" s="72" t="s">
        <v>107</v>
      </c>
      <c r="R48" s="86"/>
    </row>
    <row r="49" ht="14.25" spans="1:18">
      <c r="A49" s="70"/>
      <c r="B49" s="83"/>
      <c r="C49" s="83"/>
      <c r="D49" s="83"/>
      <c r="E49" s="73"/>
      <c r="F49" s="73"/>
      <c r="G49" s="73"/>
      <c r="H49" s="72" t="s">
        <v>108</v>
      </c>
      <c r="R49" s="86"/>
    </row>
    <row r="50" ht="14.25" spans="1:18">
      <c r="A50" s="70"/>
      <c r="B50" s="83"/>
      <c r="C50" s="83"/>
      <c r="D50" s="83"/>
      <c r="E50" s="73"/>
      <c r="F50" s="73"/>
      <c r="G50" s="73"/>
      <c r="H50" s="72" t="s">
        <v>109</v>
      </c>
      <c r="R50" s="86"/>
    </row>
    <row r="51" ht="14.25" spans="1:18">
      <c r="A51" s="70"/>
      <c r="B51" s="83"/>
      <c r="C51" s="83"/>
      <c r="D51" s="83"/>
      <c r="E51" s="73"/>
      <c r="F51" s="73"/>
      <c r="G51" s="73"/>
      <c r="H51" s="72" t="s">
        <v>110</v>
      </c>
      <c r="R51" s="86"/>
    </row>
    <row r="52" ht="14.25" spans="1:18">
      <c r="A52" s="70"/>
      <c r="B52" s="83"/>
      <c r="C52" s="83"/>
      <c r="D52" s="83"/>
      <c r="E52" s="73"/>
      <c r="F52" s="73"/>
      <c r="G52" s="73"/>
      <c r="H52" s="72" t="s">
        <v>111</v>
      </c>
      <c r="R52" s="86"/>
    </row>
    <row r="53" ht="14.25" spans="1:18">
      <c r="A53" s="70"/>
      <c r="B53" s="83"/>
      <c r="C53" s="83"/>
      <c r="D53" s="83"/>
      <c r="E53" s="73"/>
      <c r="F53" s="73"/>
      <c r="G53" s="73"/>
      <c r="H53" s="72" t="s">
        <v>112</v>
      </c>
      <c r="R53" s="86"/>
    </row>
    <row r="54" ht="14.25" spans="1:18">
      <c r="A54" s="70"/>
      <c r="B54" s="83"/>
      <c r="C54" s="83"/>
      <c r="D54" s="83"/>
      <c r="E54" s="73"/>
      <c r="F54" s="73"/>
      <c r="G54" s="73"/>
      <c r="H54" s="72" t="s">
        <v>113</v>
      </c>
      <c r="R54" s="86"/>
    </row>
    <row r="55" ht="14.25" spans="1:18">
      <c r="A55" s="70"/>
      <c r="B55" s="83"/>
      <c r="C55" s="83"/>
      <c r="D55" s="83"/>
      <c r="E55" s="73"/>
      <c r="F55" s="73"/>
      <c r="G55" s="73"/>
      <c r="H55" s="72" t="s">
        <v>114</v>
      </c>
      <c r="R55" s="86"/>
    </row>
    <row r="56" ht="14.25" spans="1:18">
      <c r="A56" s="70"/>
      <c r="B56" s="83"/>
      <c r="C56" s="83"/>
      <c r="D56" s="83"/>
      <c r="E56" s="73"/>
      <c r="F56" s="73"/>
      <c r="G56" s="73"/>
      <c r="H56" s="72" t="s">
        <v>115</v>
      </c>
      <c r="R56" s="86"/>
    </row>
    <row r="57" ht="14.25" spans="1:18">
      <c r="A57" s="70"/>
      <c r="B57" s="83"/>
      <c r="C57" s="83"/>
      <c r="D57" s="83"/>
      <c r="E57" s="73"/>
      <c r="F57" s="73"/>
      <c r="G57" s="73"/>
      <c r="H57" s="72" t="s">
        <v>116</v>
      </c>
      <c r="R57" s="86"/>
    </row>
    <row r="58" ht="14.25" spans="1:18">
      <c r="A58" s="70"/>
      <c r="B58" s="83"/>
      <c r="C58" s="83"/>
      <c r="D58" s="83"/>
      <c r="E58" s="73"/>
      <c r="F58" s="73"/>
      <c r="G58" s="73"/>
      <c r="H58" s="72" t="s">
        <v>117</v>
      </c>
      <c r="R58" s="86"/>
    </row>
    <row r="59" ht="14.25" spans="1:18">
      <c r="A59" s="70"/>
      <c r="B59" s="83"/>
      <c r="C59" s="83"/>
      <c r="D59" s="83"/>
      <c r="E59" s="73"/>
      <c r="F59" s="73"/>
      <c r="G59" s="73"/>
      <c r="H59" s="72" t="s">
        <v>118</v>
      </c>
      <c r="R59" s="86"/>
    </row>
    <row r="60" ht="14.25" spans="1:18">
      <c r="A60" s="70"/>
      <c r="B60" s="83"/>
      <c r="C60" s="83"/>
      <c r="D60" s="83"/>
      <c r="E60" s="73"/>
      <c r="F60" s="73"/>
      <c r="G60" s="73"/>
      <c r="H60" s="72" t="s">
        <v>119</v>
      </c>
      <c r="R60" s="86"/>
    </row>
    <row r="61" ht="14.25" spans="1:18">
      <c r="A61" s="70"/>
      <c r="B61" s="83"/>
      <c r="C61" s="83"/>
      <c r="D61" s="83"/>
      <c r="E61" s="73"/>
      <c r="F61" s="73"/>
      <c r="G61" s="73"/>
      <c r="H61" s="72" t="s">
        <v>120</v>
      </c>
      <c r="R61" s="86"/>
    </row>
    <row r="62" ht="14.25" spans="1:18">
      <c r="A62" s="70"/>
      <c r="B62" s="83"/>
      <c r="C62" s="83"/>
      <c r="D62" s="83"/>
      <c r="E62" s="73"/>
      <c r="F62" s="73"/>
      <c r="G62" s="73"/>
      <c r="H62" s="72" t="s">
        <v>121</v>
      </c>
      <c r="R62" s="86"/>
    </row>
    <row r="63" ht="14.25" spans="1:18">
      <c r="A63" s="70"/>
      <c r="B63" s="83"/>
      <c r="C63" s="83"/>
      <c r="D63" s="83"/>
      <c r="E63" s="73"/>
      <c r="F63" s="73"/>
      <c r="G63" s="73"/>
      <c r="H63" s="72" t="s">
        <v>122</v>
      </c>
      <c r="R63" s="86"/>
    </row>
    <row r="64" ht="14.25" spans="1:18">
      <c r="A64" s="70"/>
      <c r="B64" s="83"/>
      <c r="C64" s="83"/>
      <c r="D64" s="83"/>
      <c r="E64" s="73"/>
      <c r="F64" s="73"/>
      <c r="G64" s="73"/>
      <c r="H64" s="72" t="s">
        <v>123</v>
      </c>
      <c r="R64" s="86"/>
    </row>
    <row r="65" ht="14.25" spans="1:18">
      <c r="A65" s="70"/>
      <c r="B65" s="83"/>
      <c r="C65" s="83"/>
      <c r="D65" s="83"/>
      <c r="E65" s="73"/>
      <c r="F65" s="73"/>
      <c r="G65" s="73"/>
      <c r="H65" s="72" t="s">
        <v>124</v>
      </c>
      <c r="R65" s="86"/>
    </row>
    <row r="66" ht="14.25" spans="1:18">
      <c r="A66" s="70"/>
      <c r="B66" s="83"/>
      <c r="C66" s="83"/>
      <c r="D66" s="83"/>
      <c r="E66" s="73"/>
      <c r="F66" s="73"/>
      <c r="G66" s="73"/>
      <c r="H66" s="72" t="s">
        <v>125</v>
      </c>
      <c r="R66" s="86"/>
    </row>
    <row r="67" ht="14.25" spans="1:18">
      <c r="A67" s="70"/>
      <c r="B67" s="83"/>
      <c r="C67" s="83"/>
      <c r="D67" s="83"/>
      <c r="E67" s="73"/>
      <c r="F67" s="73"/>
      <c r="G67" s="73"/>
      <c r="H67" s="72" t="s">
        <v>126</v>
      </c>
      <c r="R67" s="86"/>
    </row>
    <row r="68" ht="14.25" spans="1:18">
      <c r="A68" s="70"/>
      <c r="B68" s="83"/>
      <c r="C68" s="83"/>
      <c r="D68" s="83"/>
      <c r="E68" s="73"/>
      <c r="F68" s="73"/>
      <c r="G68" s="73"/>
      <c r="H68" s="72" t="s">
        <v>15</v>
      </c>
      <c r="R68" s="86"/>
    </row>
    <row r="69" ht="14.25" spans="1:18">
      <c r="A69" s="70"/>
      <c r="B69" s="83"/>
      <c r="C69" s="83"/>
      <c r="D69" s="83"/>
      <c r="E69" s="73"/>
      <c r="F69" s="73"/>
      <c r="G69" s="73"/>
      <c r="H69" s="72" t="s">
        <v>19</v>
      </c>
      <c r="R69" s="86"/>
    </row>
    <row r="70" ht="14.25" spans="1:18">
      <c r="A70" s="70"/>
      <c r="B70" s="83"/>
      <c r="C70" s="83"/>
      <c r="D70" s="83"/>
      <c r="E70" s="73"/>
      <c r="F70" s="73"/>
      <c r="G70" s="73"/>
      <c r="H70" s="72" t="s">
        <v>127</v>
      </c>
      <c r="R70" s="86"/>
    </row>
    <row r="71" ht="14.25" spans="1:18">
      <c r="A71" s="70"/>
      <c r="B71" s="83"/>
      <c r="C71" s="83"/>
      <c r="D71" s="83"/>
      <c r="E71" s="73"/>
      <c r="F71" s="73"/>
      <c r="G71" s="73"/>
      <c r="H71" s="72" t="s">
        <v>128</v>
      </c>
      <c r="R71" s="86"/>
    </row>
    <row r="72" ht="14.25" spans="1:18">
      <c r="A72" s="70"/>
      <c r="B72" s="83"/>
      <c r="C72" s="83"/>
      <c r="D72" s="83"/>
      <c r="E72" s="73"/>
      <c r="F72" s="73"/>
      <c r="G72" s="73"/>
      <c r="H72" s="72" t="s">
        <v>23</v>
      </c>
      <c r="R72" s="86"/>
    </row>
    <row r="73" ht="14.25" spans="1:18">
      <c r="A73" s="70"/>
      <c r="B73" s="83"/>
      <c r="C73" s="83"/>
      <c r="D73" s="83"/>
      <c r="E73" s="73"/>
      <c r="F73" s="73"/>
      <c r="G73" s="73"/>
      <c r="H73" s="72" t="s">
        <v>29</v>
      </c>
      <c r="R73" s="86"/>
    </row>
    <row r="74" ht="14.25" spans="1:18">
      <c r="A74" s="70"/>
      <c r="B74" s="83"/>
      <c r="C74" s="83"/>
      <c r="D74" s="83"/>
      <c r="E74" s="73"/>
      <c r="F74" s="73"/>
      <c r="G74" s="73"/>
      <c r="H74" s="72" t="s">
        <v>129</v>
      </c>
      <c r="R74" s="86"/>
    </row>
    <row r="75" ht="14.25" spans="1:18">
      <c r="A75" s="70"/>
      <c r="B75" s="83"/>
      <c r="C75" s="83"/>
      <c r="D75" s="83"/>
      <c r="E75" s="73"/>
      <c r="F75" s="73"/>
      <c r="G75" s="73"/>
      <c r="H75" s="72" t="s">
        <v>131</v>
      </c>
      <c r="R75" s="86"/>
    </row>
    <row r="76" ht="14.25" spans="1:18">
      <c r="A76" s="70"/>
      <c r="B76" s="83"/>
      <c r="C76" s="83"/>
      <c r="D76" s="83"/>
      <c r="E76" s="73"/>
      <c r="F76" s="73"/>
      <c r="G76" s="73"/>
      <c r="H76" s="72" t="s">
        <v>132</v>
      </c>
      <c r="R76" s="86"/>
    </row>
    <row r="77" ht="14.25" spans="1:18">
      <c r="A77" s="70"/>
      <c r="B77" s="83"/>
      <c r="C77" s="83"/>
      <c r="D77" s="83"/>
      <c r="E77" s="73"/>
      <c r="F77" s="73"/>
      <c r="G77" s="73"/>
      <c r="H77" s="72" t="s">
        <v>133</v>
      </c>
      <c r="R77" s="86"/>
    </row>
    <row r="78" ht="14.25" spans="1:18">
      <c r="A78" s="70"/>
      <c r="B78" s="83"/>
      <c r="C78" s="83"/>
      <c r="D78" s="83"/>
      <c r="E78" s="73"/>
      <c r="F78" s="73"/>
      <c r="G78" s="73"/>
      <c r="H78" s="72" t="s">
        <v>134</v>
      </c>
      <c r="R78" s="86"/>
    </row>
    <row r="79" ht="14.25" spans="1:18">
      <c r="A79" s="70"/>
      <c r="B79" s="83"/>
      <c r="C79" s="83"/>
      <c r="D79" s="83"/>
      <c r="E79" s="73"/>
      <c r="F79" s="73"/>
      <c r="G79" s="73"/>
      <c r="H79" s="72" t="s">
        <v>25</v>
      </c>
      <c r="R79" s="86"/>
    </row>
    <row r="80" ht="14.25" spans="1:18">
      <c r="A80" s="70"/>
      <c r="B80" s="83"/>
      <c r="C80" s="83"/>
      <c r="D80" s="83"/>
      <c r="E80" s="73"/>
      <c r="F80" s="73"/>
      <c r="G80" s="73"/>
      <c r="H80" s="72" t="s">
        <v>135</v>
      </c>
      <c r="R80" s="86"/>
    </row>
    <row r="81" ht="14.25" spans="1:18">
      <c r="A81" s="70"/>
      <c r="B81" s="83"/>
      <c r="C81" s="83"/>
      <c r="D81" s="83"/>
      <c r="E81" s="73"/>
      <c r="F81" s="73"/>
      <c r="G81" s="73"/>
      <c r="H81" s="72" t="s">
        <v>136</v>
      </c>
      <c r="R81" s="86"/>
    </row>
    <row r="82" ht="14.25" spans="1:18">
      <c r="A82" s="70"/>
      <c r="B82" s="83"/>
      <c r="C82" s="83"/>
      <c r="D82" s="83"/>
      <c r="E82" s="73"/>
      <c r="F82" s="73"/>
      <c r="G82" s="73"/>
      <c r="H82" s="72" t="s">
        <v>152</v>
      </c>
      <c r="R82" s="86"/>
    </row>
    <row r="83" ht="14.25" spans="1:18">
      <c r="A83" s="70"/>
      <c r="B83" s="83"/>
      <c r="C83" s="83"/>
      <c r="D83" s="83"/>
      <c r="E83" s="73"/>
      <c r="F83" s="73"/>
      <c r="G83" s="73"/>
      <c r="H83" s="72" t="s">
        <v>153</v>
      </c>
      <c r="R83" s="86"/>
    </row>
    <row r="84" ht="15" spans="1:18">
      <c r="A84" s="70"/>
      <c r="B84" s="83"/>
      <c r="C84" s="83"/>
      <c r="D84" s="83"/>
      <c r="E84" s="73"/>
      <c r="F84" s="73"/>
      <c r="G84" s="73"/>
      <c r="H84" s="72" t="s">
        <v>144</v>
      </c>
      <c r="R84" s="96"/>
    </row>
    <row r="85" ht="14.25" spans="1:8">
      <c r="A85" s="70"/>
      <c r="B85" s="83"/>
      <c r="C85" s="83"/>
      <c r="D85" s="83"/>
      <c r="E85" s="73"/>
      <c r="F85" s="73"/>
      <c r="G85" s="73"/>
      <c r="H85" s="72" t="s">
        <v>145</v>
      </c>
    </row>
    <row r="86" ht="14.25" spans="1:8">
      <c r="A86" s="70"/>
      <c r="B86" s="84"/>
      <c r="C86" s="84"/>
      <c r="D86" s="84"/>
      <c r="E86" s="74"/>
      <c r="F86" s="74"/>
      <c r="G86" s="74"/>
      <c r="H86" s="72" t="s">
        <v>154</v>
      </c>
    </row>
    <row r="87" ht="14.25" spans="1:8">
      <c r="A87" s="70" t="s">
        <v>75</v>
      </c>
      <c r="B87" s="82" t="s">
        <v>155</v>
      </c>
      <c r="C87" s="82" t="s">
        <v>77</v>
      </c>
      <c r="D87" s="82" t="s">
        <v>103</v>
      </c>
      <c r="E87" s="71" t="s">
        <v>104</v>
      </c>
      <c r="F87" s="71" t="s">
        <v>39</v>
      </c>
      <c r="G87" s="71"/>
      <c r="H87" s="72" t="s">
        <v>106</v>
      </c>
    </row>
    <row r="88" ht="14.25" spans="1:8">
      <c r="A88" s="70"/>
      <c r="B88" s="83"/>
      <c r="C88" s="83"/>
      <c r="D88" s="83"/>
      <c r="E88" s="73"/>
      <c r="F88" s="73"/>
      <c r="G88" s="73"/>
      <c r="H88" s="72" t="s">
        <v>107</v>
      </c>
    </row>
    <row r="89" ht="14.25" spans="1:8">
      <c r="A89" s="70"/>
      <c r="B89" s="83"/>
      <c r="C89" s="83"/>
      <c r="D89" s="83"/>
      <c r="E89" s="73"/>
      <c r="F89" s="73"/>
      <c r="G89" s="73"/>
      <c r="H89" s="72" t="s">
        <v>108</v>
      </c>
    </row>
    <row r="90" ht="14.25" spans="1:8">
      <c r="A90" s="70"/>
      <c r="B90" s="83"/>
      <c r="C90" s="83"/>
      <c r="D90" s="83"/>
      <c r="E90" s="73"/>
      <c r="F90" s="73"/>
      <c r="G90" s="73"/>
      <c r="H90" s="72" t="s">
        <v>109</v>
      </c>
    </row>
    <row r="91" ht="14.25" spans="1:8">
      <c r="A91" s="70"/>
      <c r="B91" s="83"/>
      <c r="C91" s="83"/>
      <c r="D91" s="83"/>
      <c r="E91" s="73"/>
      <c r="F91" s="73"/>
      <c r="G91" s="73"/>
      <c r="H91" s="72" t="s">
        <v>110</v>
      </c>
    </row>
    <row r="92" ht="14.25" spans="1:8">
      <c r="A92" s="70"/>
      <c r="B92" s="83"/>
      <c r="C92" s="83"/>
      <c r="D92" s="83"/>
      <c r="E92" s="73"/>
      <c r="F92" s="73"/>
      <c r="G92" s="73"/>
      <c r="H92" s="72" t="s">
        <v>111</v>
      </c>
    </row>
    <row r="93" ht="14.25" spans="1:8">
      <c r="A93" s="70"/>
      <c r="B93" s="83"/>
      <c r="C93" s="83"/>
      <c r="D93" s="83"/>
      <c r="E93" s="73"/>
      <c r="F93" s="73"/>
      <c r="G93" s="73"/>
      <c r="H93" s="72" t="s">
        <v>112</v>
      </c>
    </row>
    <row r="94" ht="14.25" spans="1:8">
      <c r="A94" s="70"/>
      <c r="B94" s="83"/>
      <c r="C94" s="83"/>
      <c r="D94" s="83"/>
      <c r="E94" s="73"/>
      <c r="F94" s="73"/>
      <c r="G94" s="73"/>
      <c r="H94" s="72" t="s">
        <v>113</v>
      </c>
    </row>
    <row r="95" ht="14.25" spans="1:8">
      <c r="A95" s="70"/>
      <c r="B95" s="83"/>
      <c r="C95" s="83"/>
      <c r="D95" s="83"/>
      <c r="E95" s="73"/>
      <c r="F95" s="73"/>
      <c r="G95" s="73"/>
      <c r="H95" s="72" t="s">
        <v>114</v>
      </c>
    </row>
    <row r="96" ht="14.25" spans="1:8">
      <c r="A96" s="70"/>
      <c r="B96" s="83"/>
      <c r="C96" s="83"/>
      <c r="D96" s="83"/>
      <c r="E96" s="73"/>
      <c r="F96" s="73"/>
      <c r="G96" s="73"/>
      <c r="H96" s="72" t="s">
        <v>115</v>
      </c>
    </row>
    <row r="97" ht="14.25" spans="1:8">
      <c r="A97" s="70"/>
      <c r="B97" s="83"/>
      <c r="C97" s="83"/>
      <c r="D97" s="83"/>
      <c r="E97" s="73"/>
      <c r="F97" s="73"/>
      <c r="G97" s="73"/>
      <c r="H97" s="72" t="s">
        <v>116</v>
      </c>
    </row>
    <row r="98" ht="14.25" spans="1:8">
      <c r="A98" s="70"/>
      <c r="B98" s="83"/>
      <c r="C98" s="83"/>
      <c r="D98" s="83"/>
      <c r="E98" s="73"/>
      <c r="F98" s="73"/>
      <c r="G98" s="73"/>
      <c r="H98" s="72" t="s">
        <v>117</v>
      </c>
    </row>
    <row r="99" ht="14.25" spans="1:8">
      <c r="A99" s="70"/>
      <c r="B99" s="83"/>
      <c r="C99" s="83"/>
      <c r="D99" s="83"/>
      <c r="E99" s="73"/>
      <c r="F99" s="73"/>
      <c r="G99" s="73"/>
      <c r="H99" s="72" t="s">
        <v>118</v>
      </c>
    </row>
    <row r="100" ht="14.25" spans="1:8">
      <c r="A100" s="70"/>
      <c r="B100" s="83"/>
      <c r="C100" s="83"/>
      <c r="D100" s="83"/>
      <c r="E100" s="73"/>
      <c r="F100" s="73"/>
      <c r="G100" s="73"/>
      <c r="H100" s="72" t="s">
        <v>119</v>
      </c>
    </row>
    <row r="101" ht="14.25" spans="1:8">
      <c r="A101" s="70"/>
      <c r="B101" s="83"/>
      <c r="C101" s="83"/>
      <c r="D101" s="83"/>
      <c r="E101" s="73"/>
      <c r="F101" s="73"/>
      <c r="G101" s="73"/>
      <c r="H101" s="72" t="s">
        <v>120</v>
      </c>
    </row>
    <row r="102" ht="14.25" spans="1:8">
      <c r="A102" s="70"/>
      <c r="B102" s="83"/>
      <c r="C102" s="83"/>
      <c r="D102" s="83"/>
      <c r="E102" s="73"/>
      <c r="F102" s="73"/>
      <c r="G102" s="73"/>
      <c r="H102" s="72" t="s">
        <v>121</v>
      </c>
    </row>
    <row r="103" ht="14.25" spans="1:8">
      <c r="A103" s="70"/>
      <c r="B103" s="83"/>
      <c r="C103" s="83"/>
      <c r="D103" s="83"/>
      <c r="E103" s="73"/>
      <c r="F103" s="73"/>
      <c r="G103" s="73"/>
      <c r="H103" s="72" t="s">
        <v>122</v>
      </c>
    </row>
    <row r="104" ht="14.25" spans="1:8">
      <c r="A104" s="70"/>
      <c r="B104" s="83"/>
      <c r="C104" s="83"/>
      <c r="D104" s="83"/>
      <c r="E104" s="73"/>
      <c r="F104" s="73"/>
      <c r="G104" s="73"/>
      <c r="H104" s="72" t="s">
        <v>123</v>
      </c>
    </row>
    <row r="105" ht="14.25" spans="1:8">
      <c r="A105" s="70"/>
      <c r="B105" s="83"/>
      <c r="C105" s="83"/>
      <c r="D105" s="83"/>
      <c r="E105" s="73"/>
      <c r="F105" s="73"/>
      <c r="G105" s="73"/>
      <c r="H105" s="72" t="s">
        <v>124</v>
      </c>
    </row>
    <row r="106" ht="14.25" spans="1:8">
      <c r="A106" s="70"/>
      <c r="B106" s="83"/>
      <c r="C106" s="83"/>
      <c r="D106" s="83"/>
      <c r="E106" s="73"/>
      <c r="F106" s="73"/>
      <c r="G106" s="73"/>
      <c r="H106" s="72" t="s">
        <v>125</v>
      </c>
    </row>
    <row r="107" ht="14.25" spans="1:8">
      <c r="A107" s="70"/>
      <c r="B107" s="83"/>
      <c r="C107" s="83"/>
      <c r="D107" s="83"/>
      <c r="E107" s="73"/>
      <c r="F107" s="73"/>
      <c r="G107" s="73"/>
      <c r="H107" s="72" t="s">
        <v>126</v>
      </c>
    </row>
    <row r="108" ht="14.25" spans="1:8">
      <c r="A108" s="70"/>
      <c r="B108" s="83"/>
      <c r="C108" s="83"/>
      <c r="D108" s="83"/>
      <c r="E108" s="73"/>
      <c r="F108" s="73"/>
      <c r="G108" s="73"/>
      <c r="H108" s="72" t="s">
        <v>19</v>
      </c>
    </row>
    <row r="109" ht="14.25" spans="1:8">
      <c r="A109" s="70"/>
      <c r="B109" s="83"/>
      <c r="C109" s="83"/>
      <c r="D109" s="83"/>
      <c r="E109" s="73"/>
      <c r="F109" s="73"/>
      <c r="G109" s="73"/>
      <c r="H109" s="72" t="s">
        <v>127</v>
      </c>
    </row>
    <row r="110" ht="14.25" spans="1:8">
      <c r="A110" s="70"/>
      <c r="B110" s="83"/>
      <c r="C110" s="83"/>
      <c r="D110" s="83"/>
      <c r="E110" s="73"/>
      <c r="F110" s="73"/>
      <c r="G110" s="73"/>
      <c r="H110" s="72" t="s">
        <v>128</v>
      </c>
    </row>
    <row r="111" ht="14.25" spans="1:8">
      <c r="A111" s="70"/>
      <c r="B111" s="83"/>
      <c r="C111" s="83"/>
      <c r="D111" s="83"/>
      <c r="E111" s="73"/>
      <c r="F111" s="73"/>
      <c r="G111" s="73"/>
      <c r="H111" s="72" t="s">
        <v>23</v>
      </c>
    </row>
    <row r="112" ht="14.25" spans="1:8">
      <c r="A112" s="70"/>
      <c r="B112" s="83"/>
      <c r="C112" s="83"/>
      <c r="D112" s="83"/>
      <c r="E112" s="73"/>
      <c r="F112" s="73"/>
      <c r="G112" s="73"/>
      <c r="H112" s="72" t="s">
        <v>29</v>
      </c>
    </row>
    <row r="113" ht="14.25" spans="1:8">
      <c r="A113" s="70"/>
      <c r="B113" s="83"/>
      <c r="C113" s="83"/>
      <c r="D113" s="83"/>
      <c r="E113" s="73"/>
      <c r="F113" s="73"/>
      <c r="G113" s="73"/>
      <c r="H113" s="72" t="s">
        <v>129</v>
      </c>
    </row>
    <row r="114" ht="14.25" spans="1:8">
      <c r="A114" s="70"/>
      <c r="B114" s="83"/>
      <c r="C114" s="83"/>
      <c r="D114" s="83"/>
      <c r="E114" s="73"/>
      <c r="F114" s="73"/>
      <c r="G114" s="73"/>
      <c r="H114" s="72" t="s">
        <v>131</v>
      </c>
    </row>
    <row r="115" ht="14.25" spans="1:8">
      <c r="A115" s="70"/>
      <c r="B115" s="83"/>
      <c r="C115" s="83"/>
      <c r="D115" s="83"/>
      <c r="E115" s="73"/>
      <c r="F115" s="73"/>
      <c r="G115" s="73"/>
      <c r="H115" s="72" t="s">
        <v>132</v>
      </c>
    </row>
    <row r="116" ht="14.25" spans="1:8">
      <c r="A116" s="70"/>
      <c r="B116" s="83"/>
      <c r="C116" s="83"/>
      <c r="D116" s="83"/>
      <c r="E116" s="73"/>
      <c r="F116" s="73"/>
      <c r="G116" s="73"/>
      <c r="H116" s="72" t="s">
        <v>133</v>
      </c>
    </row>
    <row r="117" ht="14.25" spans="1:8">
      <c r="A117" s="70"/>
      <c r="B117" s="83"/>
      <c r="C117" s="83"/>
      <c r="D117" s="83"/>
      <c r="E117" s="73"/>
      <c r="F117" s="73"/>
      <c r="G117" s="73"/>
      <c r="H117" s="72" t="s">
        <v>134</v>
      </c>
    </row>
    <row r="118" ht="14.25" spans="1:8">
      <c r="A118" s="70"/>
      <c r="B118" s="83"/>
      <c r="C118" s="83"/>
      <c r="D118" s="83"/>
      <c r="E118" s="73"/>
      <c r="F118" s="73"/>
      <c r="G118" s="73"/>
      <c r="H118" s="72" t="s">
        <v>25</v>
      </c>
    </row>
    <row r="119" ht="14.25" spans="1:8">
      <c r="A119" s="70"/>
      <c r="B119" s="83"/>
      <c r="C119" s="83"/>
      <c r="D119" s="83"/>
      <c r="E119" s="73"/>
      <c r="F119" s="73"/>
      <c r="G119" s="73"/>
      <c r="H119" s="72" t="s">
        <v>135</v>
      </c>
    </row>
    <row r="120" ht="14.25" spans="1:8">
      <c r="A120" s="70"/>
      <c r="B120" s="83"/>
      <c r="C120" s="83"/>
      <c r="D120" s="83"/>
      <c r="E120" s="73"/>
      <c r="F120" s="73"/>
      <c r="G120" s="73"/>
      <c r="H120" s="72" t="s">
        <v>136</v>
      </c>
    </row>
    <row r="121" ht="14.25" spans="1:8">
      <c r="A121" s="70"/>
      <c r="B121" s="83"/>
      <c r="C121" s="83"/>
      <c r="D121" s="83"/>
      <c r="E121" s="73"/>
      <c r="F121" s="73"/>
      <c r="G121" s="73"/>
      <c r="H121" s="72" t="s">
        <v>152</v>
      </c>
    </row>
    <row r="122" ht="14.25" spans="1:8">
      <c r="A122" s="70"/>
      <c r="B122" s="83"/>
      <c r="C122" s="83"/>
      <c r="D122" s="83"/>
      <c r="E122" s="73"/>
      <c r="F122" s="73"/>
      <c r="G122" s="73"/>
      <c r="H122" s="72" t="s">
        <v>153</v>
      </c>
    </row>
    <row r="123" ht="14.25" spans="1:8">
      <c r="A123" s="70"/>
      <c r="B123" s="83"/>
      <c r="C123" s="83"/>
      <c r="D123" s="83"/>
      <c r="E123" s="73"/>
      <c r="F123" s="73"/>
      <c r="G123" s="73"/>
      <c r="H123" s="72" t="s">
        <v>144</v>
      </c>
    </row>
    <row r="124" ht="14.25" spans="1:8">
      <c r="A124" s="70"/>
      <c r="B124" s="83"/>
      <c r="C124" s="83"/>
      <c r="D124" s="83"/>
      <c r="E124" s="73"/>
      <c r="F124" s="73"/>
      <c r="G124" s="73"/>
      <c r="H124" s="72" t="s">
        <v>145</v>
      </c>
    </row>
    <row r="125" ht="14.25" spans="1:8">
      <c r="A125" s="70"/>
      <c r="B125" s="84"/>
      <c r="C125" s="84"/>
      <c r="D125" s="84"/>
      <c r="E125" s="74"/>
      <c r="F125" s="74"/>
      <c r="G125" s="74"/>
      <c r="H125" s="72" t="s">
        <v>154</v>
      </c>
    </row>
    <row r="126" ht="14.25" spans="1:8">
      <c r="A126" s="87" t="s">
        <v>83</v>
      </c>
      <c r="B126" s="88" t="s">
        <v>156</v>
      </c>
      <c r="C126" s="88" t="s">
        <v>157</v>
      </c>
      <c r="D126" s="88" t="s">
        <v>103</v>
      </c>
      <c r="E126" s="89"/>
      <c r="F126" s="25" t="s">
        <v>14</v>
      </c>
      <c r="G126" s="75"/>
      <c r="H126" s="75" t="s">
        <v>158</v>
      </c>
    </row>
    <row r="127" ht="14.25" spans="1:8">
      <c r="A127" s="90"/>
      <c r="B127" s="91"/>
      <c r="C127" s="91"/>
      <c r="D127" s="91"/>
      <c r="E127" s="92"/>
      <c r="F127" s="26"/>
      <c r="G127" s="75"/>
      <c r="H127" s="75" t="s">
        <v>159</v>
      </c>
    </row>
    <row r="128" ht="14.25" spans="1:8">
      <c r="A128" s="93"/>
      <c r="B128" s="94"/>
      <c r="C128" s="94"/>
      <c r="D128" s="94"/>
      <c r="E128" s="95"/>
      <c r="F128" s="15"/>
      <c r="G128" s="75"/>
      <c r="H128" s="75" t="s">
        <v>160</v>
      </c>
    </row>
    <row r="129" ht="48" spans="1:8">
      <c r="A129" s="28" t="s">
        <v>161</v>
      </c>
      <c r="B129" s="77" t="s">
        <v>162</v>
      </c>
      <c r="C129" s="77" t="s">
        <v>88</v>
      </c>
      <c r="D129" s="77" t="s">
        <v>18</v>
      </c>
      <c r="E129" s="77"/>
      <c r="F129" s="19" t="s">
        <v>14</v>
      </c>
      <c r="G129" s="78"/>
      <c r="H129" s="75" t="s">
        <v>40</v>
      </c>
    </row>
    <row r="130" ht="14.25" spans="1:8">
      <c r="A130" s="70" t="s">
        <v>163</v>
      </c>
      <c r="B130" s="82" t="s">
        <v>164</v>
      </c>
      <c r="C130" s="82" t="s">
        <v>37</v>
      </c>
      <c r="D130" s="82" t="s">
        <v>18</v>
      </c>
      <c r="E130" s="71"/>
      <c r="F130" s="71" t="s">
        <v>39</v>
      </c>
      <c r="G130" s="71"/>
      <c r="H130" s="72" t="s">
        <v>165</v>
      </c>
    </row>
    <row r="131" ht="14.25" spans="1:8">
      <c r="A131" s="70"/>
      <c r="B131" s="83"/>
      <c r="C131" s="83"/>
      <c r="D131" s="83"/>
      <c r="E131" s="73"/>
      <c r="F131" s="73"/>
      <c r="G131" s="73"/>
      <c r="H131" s="72" t="s">
        <v>166</v>
      </c>
    </row>
    <row r="132" ht="14.25" spans="1:8">
      <c r="A132" s="70"/>
      <c r="B132" s="83"/>
      <c r="C132" s="83"/>
      <c r="D132" s="83"/>
      <c r="E132" s="73"/>
      <c r="F132" s="73"/>
      <c r="G132" s="73"/>
      <c r="H132" s="72" t="s">
        <v>167</v>
      </c>
    </row>
    <row r="133" ht="14.25" spans="1:8">
      <c r="A133" s="70"/>
      <c r="B133" s="83"/>
      <c r="C133" s="83"/>
      <c r="D133" s="83"/>
      <c r="E133" s="73"/>
      <c r="F133" s="73"/>
      <c r="G133" s="73"/>
      <c r="H133" s="72" t="s">
        <v>168</v>
      </c>
    </row>
    <row r="134" ht="14.25" spans="1:8">
      <c r="A134" s="70"/>
      <c r="B134" s="84"/>
      <c r="C134" s="84"/>
      <c r="D134" s="84"/>
      <c r="E134" s="74"/>
      <c r="F134" s="74"/>
      <c r="G134" s="74"/>
      <c r="H134" s="72" t="s">
        <v>169</v>
      </c>
    </row>
    <row r="135" ht="14.25" spans="1:8">
      <c r="A135" s="70" t="s">
        <v>92</v>
      </c>
      <c r="B135" s="82" t="s">
        <v>170</v>
      </c>
      <c r="C135" s="82" t="s">
        <v>171</v>
      </c>
      <c r="D135" s="82" t="s">
        <v>18</v>
      </c>
      <c r="E135" s="71" t="s">
        <v>95</v>
      </c>
      <c r="F135" s="71" t="s">
        <v>39</v>
      </c>
      <c r="G135" s="71"/>
      <c r="H135" s="72" t="s">
        <v>92</v>
      </c>
    </row>
    <row r="136" ht="14.25" spans="1:8">
      <c r="A136" s="70"/>
      <c r="B136" s="83"/>
      <c r="C136" s="83"/>
      <c r="D136" s="83"/>
      <c r="E136" s="73"/>
      <c r="F136" s="73"/>
      <c r="G136" s="73"/>
      <c r="H136" s="72" t="s">
        <v>172</v>
      </c>
    </row>
    <row r="137" ht="14.25" spans="1:8">
      <c r="A137" s="70"/>
      <c r="B137" s="84"/>
      <c r="C137" s="84"/>
      <c r="D137" s="84"/>
      <c r="E137" s="74"/>
      <c r="F137" s="74"/>
      <c r="G137" s="74"/>
      <c r="H137" s="72" t="s">
        <v>173</v>
      </c>
    </row>
    <row r="138" ht="14.25" spans="1:8">
      <c r="A138" s="79" t="s">
        <v>46</v>
      </c>
      <c r="B138" s="82" t="s">
        <v>47</v>
      </c>
      <c r="C138" s="82" t="s">
        <v>48</v>
      </c>
      <c r="D138" s="82" t="s">
        <v>18</v>
      </c>
      <c r="E138" s="71"/>
      <c r="F138" s="71" t="s">
        <v>50</v>
      </c>
      <c r="G138" s="71"/>
      <c r="H138" s="72" t="s">
        <v>174</v>
      </c>
    </row>
    <row r="139" ht="14.25" spans="1:8">
      <c r="A139" s="79"/>
      <c r="B139" s="84"/>
      <c r="C139" s="84"/>
      <c r="D139" s="84"/>
      <c r="E139" s="74"/>
      <c r="F139" s="74"/>
      <c r="G139" s="74"/>
      <c r="H139" s="70" t="s">
        <v>175</v>
      </c>
    </row>
  </sheetData>
  <mergeCells count="51">
    <mergeCell ref="A1:H1"/>
    <mergeCell ref="A3:A46"/>
    <mergeCell ref="A47:A86"/>
    <mergeCell ref="A87:A125"/>
    <mergeCell ref="A126:A128"/>
    <mergeCell ref="A130:A134"/>
    <mergeCell ref="A135:A137"/>
    <mergeCell ref="A138:A139"/>
    <mergeCell ref="B3:B46"/>
    <mergeCell ref="B47:B86"/>
    <mergeCell ref="B87:B125"/>
    <mergeCell ref="B126:B128"/>
    <mergeCell ref="B130:B134"/>
    <mergeCell ref="B135:B137"/>
    <mergeCell ref="B138:B139"/>
    <mergeCell ref="C3:C46"/>
    <mergeCell ref="C47:C86"/>
    <mergeCell ref="C87:C125"/>
    <mergeCell ref="C126:C128"/>
    <mergeCell ref="C130:C134"/>
    <mergeCell ref="C135:C137"/>
    <mergeCell ref="C138:C139"/>
    <mergeCell ref="D3:D46"/>
    <mergeCell ref="D47:D86"/>
    <mergeCell ref="D87:D125"/>
    <mergeCell ref="D126:D128"/>
    <mergeCell ref="D130:D134"/>
    <mergeCell ref="D135:D137"/>
    <mergeCell ref="D138:D139"/>
    <mergeCell ref="E3:E46"/>
    <mergeCell ref="E47:E86"/>
    <mergeCell ref="E87:E125"/>
    <mergeCell ref="E126:E128"/>
    <mergeCell ref="E130:E134"/>
    <mergeCell ref="E135:E137"/>
    <mergeCell ref="E138:E139"/>
    <mergeCell ref="F3:F46"/>
    <mergeCell ref="F47:F86"/>
    <mergeCell ref="F87:F125"/>
    <mergeCell ref="F126:F128"/>
    <mergeCell ref="F130:F134"/>
    <mergeCell ref="F135:F137"/>
    <mergeCell ref="F138:F139"/>
    <mergeCell ref="G3:G46"/>
    <mergeCell ref="G47:G86"/>
    <mergeCell ref="G87:G125"/>
    <mergeCell ref="G126:G128"/>
    <mergeCell ref="G130:G134"/>
    <mergeCell ref="G135:G137"/>
    <mergeCell ref="G138:G139"/>
    <mergeCell ref="R41:R84"/>
  </mergeCells>
  <printOptions gridLines="1"/>
  <pageMargins left="0.471527777777778" right="0.354166666666667" top="0.826388888888889" bottom="0.313888888888889" header="0.5" footer="0.118055555555556"/>
  <pageSetup paperSize="9" scale="9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7"/>
  <sheetViews>
    <sheetView zoomScale="59" zoomScaleNormal="59" topLeftCell="A31" workbookViewId="0">
      <selection activeCell="V31" sqref="V31:V66"/>
    </sheetView>
  </sheetViews>
  <sheetFormatPr defaultColWidth="8.73333333333333" defaultRowHeight="13.5"/>
  <cols>
    <col min="1" max="1" width="14.4083333333333" style="67" customWidth="1"/>
    <col min="2" max="2" width="29.8166666666667" style="67" hidden="1" customWidth="1"/>
    <col min="3" max="3" width="36.5166666666667" style="67" hidden="1" customWidth="1"/>
    <col min="4" max="4" width="15.05" style="67" customWidth="1"/>
    <col min="5" max="7" width="12.8166666666667" style="67" customWidth="1"/>
    <col min="8" max="8" width="36.45" style="67" customWidth="1"/>
  </cols>
  <sheetData>
    <row r="1" ht="30.75" spans="1:8">
      <c r="A1" s="68" t="s">
        <v>176</v>
      </c>
      <c r="B1" s="68"/>
      <c r="C1" s="68"/>
      <c r="D1" s="68"/>
      <c r="E1" s="68"/>
      <c r="F1" s="68"/>
      <c r="G1" s="68"/>
      <c r="H1" s="68"/>
    </row>
    <row r="2" ht="39" customHeight="1" spans="1:8">
      <c r="A2" s="69" t="s">
        <v>2</v>
      </c>
      <c r="B2" s="69" t="s">
        <v>3</v>
      </c>
      <c r="C2" s="69" t="s">
        <v>4</v>
      </c>
      <c r="D2" s="69" t="s">
        <v>5</v>
      </c>
      <c r="E2" s="69" t="s">
        <v>6</v>
      </c>
      <c r="F2" s="69" t="s">
        <v>7</v>
      </c>
      <c r="G2" s="69" t="s">
        <v>8</v>
      </c>
      <c r="H2" s="69" t="s">
        <v>177</v>
      </c>
    </row>
    <row r="3" ht="14.25" spans="1:8">
      <c r="A3" s="70" t="s">
        <v>100</v>
      </c>
      <c r="B3" s="71" t="s">
        <v>101</v>
      </c>
      <c r="C3" s="71" t="s">
        <v>102</v>
      </c>
      <c r="D3" s="71" t="s">
        <v>103</v>
      </c>
      <c r="E3" s="71" t="s">
        <v>104</v>
      </c>
      <c r="F3" s="71" t="s">
        <v>14</v>
      </c>
      <c r="G3" s="71" t="s">
        <v>105</v>
      </c>
      <c r="H3" s="72" t="s">
        <v>106</v>
      </c>
    </row>
    <row r="4" ht="14.25" spans="1:8">
      <c r="A4" s="70"/>
      <c r="B4" s="73"/>
      <c r="C4" s="73"/>
      <c r="D4" s="73"/>
      <c r="E4" s="73"/>
      <c r="F4" s="73"/>
      <c r="G4" s="73"/>
      <c r="H4" s="72" t="s">
        <v>178</v>
      </c>
    </row>
    <row r="5" ht="14.25" spans="1:8">
      <c r="A5" s="70"/>
      <c r="B5" s="73"/>
      <c r="C5" s="73"/>
      <c r="D5" s="73"/>
      <c r="E5" s="73"/>
      <c r="F5" s="73"/>
      <c r="G5" s="73"/>
      <c r="H5" s="72" t="s">
        <v>179</v>
      </c>
    </row>
    <row r="6" ht="14.25" spans="1:8">
      <c r="A6" s="70"/>
      <c r="B6" s="73"/>
      <c r="C6" s="73"/>
      <c r="D6" s="73"/>
      <c r="E6" s="73"/>
      <c r="F6" s="73"/>
      <c r="G6" s="73"/>
      <c r="H6" s="72" t="s">
        <v>180</v>
      </c>
    </row>
    <row r="7" ht="14.25" spans="1:8">
      <c r="A7" s="70"/>
      <c r="B7" s="73"/>
      <c r="C7" s="73"/>
      <c r="D7" s="73"/>
      <c r="E7" s="73"/>
      <c r="F7" s="73"/>
      <c r="G7" s="73"/>
      <c r="H7" s="72" t="s">
        <v>181</v>
      </c>
    </row>
    <row r="8" ht="14.25" spans="1:8">
      <c r="A8" s="70"/>
      <c r="B8" s="73"/>
      <c r="C8" s="73"/>
      <c r="D8" s="73"/>
      <c r="E8" s="73"/>
      <c r="F8" s="73"/>
      <c r="G8" s="73"/>
      <c r="H8" s="72" t="s">
        <v>182</v>
      </c>
    </row>
    <row r="9" ht="14.25" spans="1:8">
      <c r="A9" s="70"/>
      <c r="B9" s="73"/>
      <c r="C9" s="73"/>
      <c r="D9" s="73"/>
      <c r="E9" s="73"/>
      <c r="F9" s="73"/>
      <c r="G9" s="73"/>
      <c r="H9" s="72" t="s">
        <v>183</v>
      </c>
    </row>
    <row r="10" ht="14.25" spans="1:8">
      <c r="A10" s="70"/>
      <c r="B10" s="73"/>
      <c r="C10" s="73"/>
      <c r="D10" s="73"/>
      <c r="E10" s="73"/>
      <c r="F10" s="73"/>
      <c r="G10" s="73"/>
      <c r="H10" s="72" t="s">
        <v>184</v>
      </c>
    </row>
    <row r="11" ht="14.25" spans="1:8">
      <c r="A11" s="70"/>
      <c r="B11" s="73"/>
      <c r="C11" s="73"/>
      <c r="D11" s="73"/>
      <c r="E11" s="73"/>
      <c r="F11" s="73"/>
      <c r="G11" s="73"/>
      <c r="H11" s="72" t="s">
        <v>185</v>
      </c>
    </row>
    <row r="12" ht="14.25" spans="1:8">
      <c r="A12" s="70"/>
      <c r="B12" s="73"/>
      <c r="C12" s="73"/>
      <c r="D12" s="73"/>
      <c r="E12" s="73"/>
      <c r="F12" s="73"/>
      <c r="G12" s="73"/>
      <c r="H12" s="72" t="s">
        <v>186</v>
      </c>
    </row>
    <row r="13" ht="14.25" spans="1:8">
      <c r="A13" s="70"/>
      <c r="B13" s="73"/>
      <c r="C13" s="73"/>
      <c r="D13" s="73"/>
      <c r="E13" s="73"/>
      <c r="F13" s="73"/>
      <c r="G13" s="73"/>
      <c r="H13" s="72" t="s">
        <v>187</v>
      </c>
    </row>
    <row r="14" ht="14.25" spans="1:8">
      <c r="A14" s="70"/>
      <c r="B14" s="73"/>
      <c r="C14" s="73"/>
      <c r="D14" s="73"/>
      <c r="E14" s="73"/>
      <c r="F14" s="73"/>
      <c r="G14" s="73"/>
      <c r="H14" s="72" t="s">
        <v>188</v>
      </c>
    </row>
    <row r="15" ht="14.25" spans="1:8">
      <c r="A15" s="70"/>
      <c r="B15" s="73"/>
      <c r="C15" s="73"/>
      <c r="D15" s="73"/>
      <c r="E15" s="73"/>
      <c r="F15" s="73"/>
      <c r="G15" s="73"/>
      <c r="H15" s="72" t="s">
        <v>189</v>
      </c>
    </row>
    <row r="16" ht="14.25" spans="1:8">
      <c r="A16" s="70"/>
      <c r="B16" s="73"/>
      <c r="C16" s="73"/>
      <c r="D16" s="73"/>
      <c r="E16" s="73"/>
      <c r="F16" s="73"/>
      <c r="G16" s="73"/>
      <c r="H16" s="72" t="s">
        <v>190</v>
      </c>
    </row>
    <row r="17" ht="14.25" spans="1:8">
      <c r="A17" s="70"/>
      <c r="B17" s="73"/>
      <c r="C17" s="73"/>
      <c r="D17" s="73"/>
      <c r="E17" s="73"/>
      <c r="F17" s="73"/>
      <c r="G17" s="73"/>
      <c r="H17" s="72" t="s">
        <v>191</v>
      </c>
    </row>
    <row r="18" ht="14.25" spans="1:8">
      <c r="A18" s="70"/>
      <c r="B18" s="73"/>
      <c r="C18" s="73"/>
      <c r="D18" s="73"/>
      <c r="E18" s="73"/>
      <c r="F18" s="73"/>
      <c r="G18" s="73"/>
      <c r="H18" s="72" t="s">
        <v>192</v>
      </c>
    </row>
    <row r="19" ht="14.25" spans="1:8">
      <c r="A19" s="70"/>
      <c r="B19" s="73"/>
      <c r="C19" s="73"/>
      <c r="D19" s="73"/>
      <c r="E19" s="73"/>
      <c r="F19" s="73"/>
      <c r="G19" s="73"/>
      <c r="H19" s="72" t="s">
        <v>193</v>
      </c>
    </row>
    <row r="20" ht="14.25" spans="1:8">
      <c r="A20" s="70"/>
      <c r="B20" s="73"/>
      <c r="C20" s="73"/>
      <c r="D20" s="73"/>
      <c r="E20" s="73"/>
      <c r="F20" s="73"/>
      <c r="G20" s="73"/>
      <c r="H20" s="72" t="s">
        <v>194</v>
      </c>
    </row>
    <row r="21" ht="14.25" spans="1:8">
      <c r="A21" s="70"/>
      <c r="B21" s="73"/>
      <c r="C21" s="73"/>
      <c r="D21" s="73"/>
      <c r="E21" s="73"/>
      <c r="F21" s="73"/>
      <c r="G21" s="73"/>
      <c r="H21" s="72" t="s">
        <v>195</v>
      </c>
    </row>
    <row r="22" ht="14.25" spans="1:8">
      <c r="A22" s="70"/>
      <c r="B22" s="73"/>
      <c r="C22" s="73"/>
      <c r="D22" s="73"/>
      <c r="E22" s="73"/>
      <c r="F22" s="73"/>
      <c r="G22" s="73"/>
      <c r="H22" s="72" t="s">
        <v>196</v>
      </c>
    </row>
    <row r="23" ht="14.25" spans="1:8">
      <c r="A23" s="70"/>
      <c r="B23" s="73"/>
      <c r="C23" s="73"/>
      <c r="D23" s="73"/>
      <c r="E23" s="73"/>
      <c r="F23" s="73"/>
      <c r="G23" s="73"/>
      <c r="H23" s="72" t="s">
        <v>197</v>
      </c>
    </row>
    <row r="24" ht="14.25" spans="1:8">
      <c r="A24" s="70"/>
      <c r="B24" s="73"/>
      <c r="C24" s="73"/>
      <c r="D24" s="73"/>
      <c r="E24" s="73"/>
      <c r="F24" s="73"/>
      <c r="G24" s="73"/>
      <c r="H24" s="72" t="s">
        <v>198</v>
      </c>
    </row>
    <row r="25" ht="17" customHeight="1" spans="1:8">
      <c r="A25" s="70"/>
      <c r="B25" s="73"/>
      <c r="C25" s="73"/>
      <c r="D25" s="73"/>
      <c r="E25" s="73"/>
      <c r="F25" s="73"/>
      <c r="G25" s="73"/>
      <c r="H25" s="72" t="s">
        <v>199</v>
      </c>
    </row>
    <row r="26" ht="14.25" spans="1:8">
      <c r="A26" s="70"/>
      <c r="B26" s="73"/>
      <c r="C26" s="73"/>
      <c r="D26" s="73"/>
      <c r="E26" s="73"/>
      <c r="F26" s="73"/>
      <c r="G26" s="73"/>
      <c r="H26" s="72" t="s">
        <v>200</v>
      </c>
    </row>
    <row r="27" ht="14.25" spans="1:8">
      <c r="A27" s="70"/>
      <c r="B27" s="73"/>
      <c r="C27" s="73"/>
      <c r="D27" s="73"/>
      <c r="E27" s="73"/>
      <c r="F27" s="73"/>
      <c r="G27" s="73"/>
      <c r="H27" s="72" t="s">
        <v>201</v>
      </c>
    </row>
    <row r="28" ht="14.25" spans="1:8">
      <c r="A28" s="70"/>
      <c r="B28" s="73"/>
      <c r="C28" s="73"/>
      <c r="D28" s="73"/>
      <c r="E28" s="73"/>
      <c r="F28" s="73"/>
      <c r="G28" s="73"/>
      <c r="H28" s="72" t="s">
        <v>130</v>
      </c>
    </row>
    <row r="29" ht="14.25" spans="1:8">
      <c r="A29" s="70"/>
      <c r="B29" s="73"/>
      <c r="C29" s="73"/>
      <c r="D29" s="73"/>
      <c r="E29" s="73"/>
      <c r="F29" s="73"/>
      <c r="G29" s="73"/>
      <c r="H29" s="72" t="s">
        <v>202</v>
      </c>
    </row>
    <row r="30" ht="14.25" spans="1:8">
      <c r="A30" s="70"/>
      <c r="B30" s="73"/>
      <c r="C30" s="73"/>
      <c r="D30" s="73"/>
      <c r="E30" s="73"/>
      <c r="F30" s="73"/>
      <c r="G30" s="73"/>
      <c r="H30" s="72" t="s">
        <v>203</v>
      </c>
    </row>
    <row r="31" ht="14.25" spans="1:22">
      <c r="A31" s="70"/>
      <c r="B31" s="73"/>
      <c r="C31" s="73"/>
      <c r="D31" s="73"/>
      <c r="E31" s="73"/>
      <c r="F31" s="73"/>
      <c r="G31" s="73"/>
      <c r="H31" s="72" t="s">
        <v>204</v>
      </c>
      <c r="V31" s="71" t="s">
        <v>205</v>
      </c>
    </row>
    <row r="32" ht="14.25" spans="1:22">
      <c r="A32" s="70"/>
      <c r="B32" s="73"/>
      <c r="C32" s="73"/>
      <c r="D32" s="73"/>
      <c r="E32" s="73"/>
      <c r="F32" s="73"/>
      <c r="G32" s="73"/>
      <c r="H32" s="72" t="s">
        <v>206</v>
      </c>
      <c r="V32" s="73"/>
    </row>
    <row r="33" ht="14.25" spans="1:22">
      <c r="A33" s="70"/>
      <c r="B33" s="73"/>
      <c r="C33" s="73"/>
      <c r="D33" s="73"/>
      <c r="E33" s="73"/>
      <c r="F33" s="73"/>
      <c r="G33" s="73"/>
      <c r="H33" s="72" t="s">
        <v>207</v>
      </c>
      <c r="V33" s="73"/>
    </row>
    <row r="34" ht="14.25" spans="1:22">
      <c r="A34" s="70"/>
      <c r="B34" s="73"/>
      <c r="C34" s="73"/>
      <c r="D34" s="73"/>
      <c r="E34" s="73"/>
      <c r="F34" s="73"/>
      <c r="G34" s="73"/>
      <c r="H34" s="72" t="s">
        <v>208</v>
      </c>
      <c r="V34" s="73"/>
    </row>
    <row r="35" ht="14.25" spans="1:22">
      <c r="A35" s="70"/>
      <c r="B35" s="73"/>
      <c r="C35" s="73"/>
      <c r="D35" s="73"/>
      <c r="E35" s="73"/>
      <c r="F35" s="73"/>
      <c r="G35" s="73"/>
      <c r="H35" s="72" t="s">
        <v>209</v>
      </c>
      <c r="V35" s="73"/>
    </row>
    <row r="36" ht="14.25" spans="1:22">
      <c r="A36" s="70"/>
      <c r="B36" s="73"/>
      <c r="C36" s="73"/>
      <c r="D36" s="73"/>
      <c r="E36" s="73"/>
      <c r="F36" s="73"/>
      <c r="G36" s="73"/>
      <c r="H36" s="72" t="s">
        <v>210</v>
      </c>
      <c r="V36" s="73"/>
    </row>
    <row r="37" ht="14.25" spans="1:22">
      <c r="A37" s="70"/>
      <c r="B37" s="73"/>
      <c r="C37" s="73"/>
      <c r="D37" s="73"/>
      <c r="E37" s="73"/>
      <c r="F37" s="73"/>
      <c r="G37" s="73"/>
      <c r="H37" s="72" t="s">
        <v>211</v>
      </c>
      <c r="V37" s="73"/>
    </row>
    <row r="38" ht="14.25" spans="1:22">
      <c r="A38" s="70"/>
      <c r="B38" s="74"/>
      <c r="C38" s="74"/>
      <c r="D38" s="74"/>
      <c r="E38" s="74"/>
      <c r="F38" s="74"/>
      <c r="G38" s="74"/>
      <c r="H38" s="72" t="s">
        <v>212</v>
      </c>
      <c r="V38" s="73"/>
    </row>
    <row r="39" ht="14.25" spans="1:22">
      <c r="A39" s="70" t="s">
        <v>72</v>
      </c>
      <c r="B39" s="71" t="s">
        <v>149</v>
      </c>
      <c r="C39" s="71" t="s">
        <v>150</v>
      </c>
      <c r="D39" s="71" t="s">
        <v>103</v>
      </c>
      <c r="E39" s="71"/>
      <c r="F39" s="71" t="s">
        <v>14</v>
      </c>
      <c r="G39" s="71" t="s">
        <v>151</v>
      </c>
      <c r="H39" s="72" t="s">
        <v>213</v>
      </c>
      <c r="V39" s="73"/>
    </row>
    <row r="40" ht="14.25" spans="1:22">
      <c r="A40" s="70"/>
      <c r="B40" s="73"/>
      <c r="C40" s="73"/>
      <c r="D40" s="73"/>
      <c r="E40" s="73"/>
      <c r="F40" s="73"/>
      <c r="G40" s="73"/>
      <c r="H40" s="72" t="s">
        <v>178</v>
      </c>
      <c r="V40" s="73"/>
    </row>
    <row r="41" ht="14.25" spans="1:22">
      <c r="A41" s="70"/>
      <c r="B41" s="73"/>
      <c r="C41" s="73"/>
      <c r="D41" s="73"/>
      <c r="E41" s="73"/>
      <c r="F41" s="73"/>
      <c r="G41" s="73"/>
      <c r="H41" s="72" t="s">
        <v>179</v>
      </c>
      <c r="V41" s="73"/>
    </row>
    <row r="42" ht="14.25" spans="1:22">
      <c r="A42" s="70"/>
      <c r="B42" s="73"/>
      <c r="C42" s="73"/>
      <c r="D42" s="73"/>
      <c r="E42" s="73"/>
      <c r="F42" s="73"/>
      <c r="G42" s="73"/>
      <c r="H42" s="72" t="s">
        <v>180</v>
      </c>
      <c r="V42" s="73"/>
    </row>
    <row r="43" ht="14.25" spans="1:22">
      <c r="A43" s="70"/>
      <c r="B43" s="73"/>
      <c r="C43" s="73"/>
      <c r="D43" s="73"/>
      <c r="E43" s="73"/>
      <c r="F43" s="73"/>
      <c r="G43" s="73"/>
      <c r="H43" s="72" t="s">
        <v>181</v>
      </c>
      <c r="V43" s="73"/>
    </row>
    <row r="44" ht="14.25" spans="1:22">
      <c r="A44" s="70"/>
      <c r="B44" s="73"/>
      <c r="C44" s="73"/>
      <c r="D44" s="73"/>
      <c r="E44" s="73"/>
      <c r="F44" s="73"/>
      <c r="G44" s="73"/>
      <c r="H44" s="72" t="s">
        <v>182</v>
      </c>
      <c r="V44" s="73"/>
    </row>
    <row r="45" ht="14.25" spans="1:22">
      <c r="A45" s="70"/>
      <c r="B45" s="73"/>
      <c r="C45" s="73"/>
      <c r="D45" s="73"/>
      <c r="E45" s="73"/>
      <c r="F45" s="73"/>
      <c r="G45" s="73"/>
      <c r="H45" s="72" t="s">
        <v>183</v>
      </c>
      <c r="V45" s="73"/>
    </row>
    <row r="46" ht="14.25" spans="1:22">
      <c r="A46" s="70"/>
      <c r="B46" s="73"/>
      <c r="C46" s="73"/>
      <c r="D46" s="73"/>
      <c r="E46" s="73"/>
      <c r="F46" s="73"/>
      <c r="G46" s="73"/>
      <c r="H46" s="72" t="s">
        <v>184</v>
      </c>
      <c r="V46" s="73"/>
    </row>
    <row r="47" ht="14.25" spans="1:22">
      <c r="A47" s="70"/>
      <c r="B47" s="73"/>
      <c r="C47" s="73"/>
      <c r="D47" s="73"/>
      <c r="E47" s="73"/>
      <c r="F47" s="73"/>
      <c r="G47" s="73"/>
      <c r="H47" s="72" t="s">
        <v>185</v>
      </c>
      <c r="V47" s="73"/>
    </row>
    <row r="48" ht="14.25" spans="1:22">
      <c r="A48" s="70"/>
      <c r="B48" s="73"/>
      <c r="C48" s="73"/>
      <c r="D48" s="73"/>
      <c r="E48" s="73"/>
      <c r="F48" s="73"/>
      <c r="G48" s="73"/>
      <c r="H48" s="72" t="s">
        <v>186</v>
      </c>
      <c r="V48" s="73"/>
    </row>
    <row r="49" ht="14.25" spans="1:22">
      <c r="A49" s="70"/>
      <c r="B49" s="73"/>
      <c r="C49" s="73"/>
      <c r="D49" s="73"/>
      <c r="E49" s="73"/>
      <c r="F49" s="73"/>
      <c r="G49" s="73"/>
      <c r="H49" s="72" t="s">
        <v>187</v>
      </c>
      <c r="V49" s="73"/>
    </row>
    <row r="50" ht="14.25" spans="1:22">
      <c r="A50" s="70"/>
      <c r="B50" s="73"/>
      <c r="C50" s="73"/>
      <c r="D50" s="73"/>
      <c r="E50" s="73"/>
      <c r="F50" s="73"/>
      <c r="G50" s="73"/>
      <c r="H50" s="72" t="s">
        <v>188</v>
      </c>
      <c r="V50" s="73"/>
    </row>
    <row r="51" ht="14.25" spans="1:22">
      <c r="A51" s="70"/>
      <c r="B51" s="73"/>
      <c r="C51" s="73"/>
      <c r="D51" s="73"/>
      <c r="E51" s="73"/>
      <c r="F51" s="73"/>
      <c r="G51" s="73"/>
      <c r="H51" s="72" t="s">
        <v>189</v>
      </c>
      <c r="V51" s="73"/>
    </row>
    <row r="52" ht="14.25" spans="1:22">
      <c r="A52" s="70"/>
      <c r="B52" s="73"/>
      <c r="C52" s="73"/>
      <c r="D52" s="73"/>
      <c r="E52" s="73"/>
      <c r="F52" s="73"/>
      <c r="G52" s="73"/>
      <c r="H52" s="72" t="s">
        <v>190</v>
      </c>
      <c r="V52" s="73"/>
    </row>
    <row r="53" ht="14.25" spans="1:22">
      <c r="A53" s="70"/>
      <c r="B53" s="73"/>
      <c r="C53" s="73"/>
      <c r="D53" s="73"/>
      <c r="E53" s="73"/>
      <c r="F53" s="73"/>
      <c r="G53" s="73"/>
      <c r="H53" s="72" t="s">
        <v>191</v>
      </c>
      <c r="V53" s="73"/>
    </row>
    <row r="54" ht="14.25" spans="1:22">
      <c r="A54" s="70"/>
      <c r="B54" s="73"/>
      <c r="C54" s="73"/>
      <c r="D54" s="73"/>
      <c r="E54" s="73"/>
      <c r="F54" s="73"/>
      <c r="G54" s="73"/>
      <c r="H54" s="72" t="s">
        <v>214</v>
      </c>
      <c r="V54" s="73"/>
    </row>
    <row r="55" ht="14.25" spans="1:22">
      <c r="A55" s="70"/>
      <c r="B55" s="73"/>
      <c r="C55" s="73"/>
      <c r="D55" s="73"/>
      <c r="E55" s="73"/>
      <c r="F55" s="73"/>
      <c r="G55" s="73"/>
      <c r="H55" s="72" t="s">
        <v>192</v>
      </c>
      <c r="V55" s="73"/>
    </row>
    <row r="56" ht="14.25" spans="1:22">
      <c r="A56" s="70"/>
      <c r="B56" s="73"/>
      <c r="C56" s="73"/>
      <c r="D56" s="73"/>
      <c r="E56" s="73"/>
      <c r="F56" s="73"/>
      <c r="G56" s="73"/>
      <c r="H56" s="72" t="s">
        <v>215</v>
      </c>
      <c r="V56" s="73"/>
    </row>
    <row r="57" ht="14.25" spans="1:22">
      <c r="A57" s="70"/>
      <c r="B57" s="73"/>
      <c r="C57" s="73"/>
      <c r="D57" s="73"/>
      <c r="E57" s="73"/>
      <c r="F57" s="73"/>
      <c r="G57" s="73"/>
      <c r="H57" s="72" t="s">
        <v>194</v>
      </c>
      <c r="V57" s="73"/>
    </row>
    <row r="58" ht="14.25" spans="1:22">
      <c r="A58" s="70"/>
      <c r="B58" s="73"/>
      <c r="C58" s="73"/>
      <c r="D58" s="73"/>
      <c r="E58" s="73"/>
      <c r="F58" s="73"/>
      <c r="G58" s="73"/>
      <c r="H58" s="72" t="s">
        <v>216</v>
      </c>
      <c r="V58" s="73"/>
    </row>
    <row r="59" ht="14.25" spans="1:22">
      <c r="A59" s="70"/>
      <c r="B59" s="73"/>
      <c r="C59" s="73"/>
      <c r="D59" s="73"/>
      <c r="E59" s="73"/>
      <c r="F59" s="73"/>
      <c r="G59" s="73"/>
      <c r="H59" s="72" t="s">
        <v>217</v>
      </c>
      <c r="V59" s="73"/>
    </row>
    <row r="60" ht="14.25" spans="1:22">
      <c r="A60" s="70"/>
      <c r="B60" s="73"/>
      <c r="C60" s="73"/>
      <c r="D60" s="73"/>
      <c r="E60" s="73"/>
      <c r="F60" s="73"/>
      <c r="G60" s="73"/>
      <c r="H60" s="72" t="s">
        <v>218</v>
      </c>
      <c r="V60" s="73"/>
    </row>
    <row r="61" ht="14.25" spans="1:22">
      <c r="A61" s="70"/>
      <c r="B61" s="73"/>
      <c r="C61" s="73"/>
      <c r="D61" s="73"/>
      <c r="E61" s="73"/>
      <c r="F61" s="73"/>
      <c r="G61" s="73"/>
      <c r="H61" s="72" t="s">
        <v>219</v>
      </c>
      <c r="V61" s="73"/>
    </row>
    <row r="62" ht="14.25" spans="1:22">
      <c r="A62" s="70"/>
      <c r="B62" s="73"/>
      <c r="C62" s="73"/>
      <c r="D62" s="73"/>
      <c r="E62" s="73"/>
      <c r="F62" s="73"/>
      <c r="G62" s="73"/>
      <c r="H62" s="72" t="s">
        <v>220</v>
      </c>
      <c r="V62" s="73"/>
    </row>
    <row r="63" ht="14.25" spans="1:22">
      <c r="A63" s="70"/>
      <c r="B63" s="73"/>
      <c r="C63" s="73"/>
      <c r="D63" s="73"/>
      <c r="E63" s="73"/>
      <c r="F63" s="73"/>
      <c r="G63" s="73"/>
      <c r="H63" s="72" t="s">
        <v>221</v>
      </c>
      <c r="V63" s="73"/>
    </row>
    <row r="64" ht="14.25" spans="1:22">
      <c r="A64" s="70"/>
      <c r="B64" s="73"/>
      <c r="C64" s="73"/>
      <c r="D64" s="73"/>
      <c r="E64" s="73"/>
      <c r="F64" s="73"/>
      <c r="G64" s="73"/>
      <c r="H64" s="72" t="s">
        <v>222</v>
      </c>
      <c r="V64" s="73"/>
    </row>
    <row r="65" ht="14.25" spans="1:22">
      <c r="A65" s="70"/>
      <c r="B65" s="73"/>
      <c r="C65" s="73"/>
      <c r="D65" s="73"/>
      <c r="E65" s="73"/>
      <c r="F65" s="73"/>
      <c r="G65" s="73"/>
      <c r="H65" s="72" t="s">
        <v>195</v>
      </c>
      <c r="V65" s="73"/>
    </row>
    <row r="66" ht="14.25" spans="1:22">
      <c r="A66" s="70"/>
      <c r="B66" s="73"/>
      <c r="C66" s="73"/>
      <c r="D66" s="73"/>
      <c r="E66" s="73"/>
      <c r="F66" s="73"/>
      <c r="G66" s="73"/>
      <c r="H66" s="72" t="s">
        <v>223</v>
      </c>
      <c r="V66" s="74"/>
    </row>
    <row r="67" ht="14.25" spans="1:8">
      <c r="A67" s="70"/>
      <c r="B67" s="73"/>
      <c r="C67" s="73"/>
      <c r="D67" s="73"/>
      <c r="E67" s="73"/>
      <c r="F67" s="73"/>
      <c r="G67" s="73"/>
      <c r="H67" s="72" t="s">
        <v>224</v>
      </c>
    </row>
    <row r="68" ht="14.25" spans="1:8">
      <c r="A68" s="70"/>
      <c r="B68" s="73"/>
      <c r="C68" s="73"/>
      <c r="D68" s="73"/>
      <c r="E68" s="73"/>
      <c r="F68" s="73"/>
      <c r="G68" s="73"/>
      <c r="H68" s="72" t="s">
        <v>152</v>
      </c>
    </row>
    <row r="69" ht="14.25" spans="1:8">
      <c r="A69" s="70"/>
      <c r="B69" s="73"/>
      <c r="C69" s="73"/>
      <c r="D69" s="73"/>
      <c r="E69" s="73"/>
      <c r="F69" s="73"/>
      <c r="G69" s="73"/>
      <c r="H69" s="72" t="s">
        <v>225</v>
      </c>
    </row>
    <row r="70" ht="14.25" spans="1:8">
      <c r="A70" s="70"/>
      <c r="B70" s="73"/>
      <c r="C70" s="73"/>
      <c r="D70" s="73"/>
      <c r="E70" s="73"/>
      <c r="F70" s="73"/>
      <c r="G70" s="73"/>
      <c r="H70" s="72" t="s">
        <v>226</v>
      </c>
    </row>
    <row r="71" ht="14.25" spans="1:8">
      <c r="A71" s="70"/>
      <c r="B71" s="73"/>
      <c r="C71" s="73"/>
      <c r="D71" s="73"/>
      <c r="E71" s="73"/>
      <c r="F71" s="73"/>
      <c r="G71" s="73"/>
      <c r="H71" s="72" t="s">
        <v>227</v>
      </c>
    </row>
    <row r="72" ht="14.25" spans="1:8">
      <c r="A72" s="70"/>
      <c r="B72" s="73"/>
      <c r="C72" s="73"/>
      <c r="D72" s="73"/>
      <c r="E72" s="73"/>
      <c r="F72" s="73"/>
      <c r="G72" s="73"/>
      <c r="H72" s="72" t="s">
        <v>228</v>
      </c>
    </row>
    <row r="73" ht="14.25" spans="1:8">
      <c r="A73" s="70"/>
      <c r="B73" s="74"/>
      <c r="C73" s="74"/>
      <c r="D73" s="74"/>
      <c r="E73" s="74"/>
      <c r="F73" s="74"/>
      <c r="G73" s="74"/>
      <c r="H73" s="72" t="s">
        <v>229</v>
      </c>
    </row>
    <row r="74" ht="14.25" spans="1:8">
      <c r="A74" s="70" t="s">
        <v>75</v>
      </c>
      <c r="B74" s="71" t="s">
        <v>155</v>
      </c>
      <c r="C74" s="71" t="s">
        <v>77</v>
      </c>
      <c r="D74" s="71" t="s">
        <v>103</v>
      </c>
      <c r="E74" s="71" t="s">
        <v>104</v>
      </c>
      <c r="F74" s="71" t="s">
        <v>39</v>
      </c>
      <c r="G74" s="71"/>
      <c r="H74" s="72" t="s">
        <v>230</v>
      </c>
    </row>
    <row r="75" ht="14.25" spans="1:8">
      <c r="A75" s="70"/>
      <c r="B75" s="73"/>
      <c r="C75" s="73"/>
      <c r="D75" s="73"/>
      <c r="E75" s="73"/>
      <c r="F75" s="73"/>
      <c r="G75" s="73"/>
      <c r="H75" s="72" t="s">
        <v>178</v>
      </c>
    </row>
    <row r="76" ht="14.25" spans="1:8">
      <c r="A76" s="70"/>
      <c r="B76" s="73"/>
      <c r="C76" s="73"/>
      <c r="D76" s="73"/>
      <c r="E76" s="73"/>
      <c r="F76" s="73"/>
      <c r="G76" s="73"/>
      <c r="H76" s="72" t="s">
        <v>179</v>
      </c>
    </row>
    <row r="77" ht="14.25" spans="1:8">
      <c r="A77" s="70"/>
      <c r="B77" s="73"/>
      <c r="C77" s="73"/>
      <c r="D77" s="73"/>
      <c r="E77" s="73"/>
      <c r="F77" s="73"/>
      <c r="G77" s="73"/>
      <c r="H77" s="72" t="s">
        <v>180</v>
      </c>
    </row>
    <row r="78" ht="14.25" spans="1:8">
      <c r="A78" s="70"/>
      <c r="B78" s="73"/>
      <c r="C78" s="73"/>
      <c r="D78" s="73"/>
      <c r="E78" s="73"/>
      <c r="F78" s="73"/>
      <c r="G78" s="73"/>
      <c r="H78" s="72" t="s">
        <v>181</v>
      </c>
    </row>
    <row r="79" ht="14.25" spans="1:8">
      <c r="A79" s="70"/>
      <c r="B79" s="73"/>
      <c r="C79" s="73"/>
      <c r="D79" s="73"/>
      <c r="E79" s="73"/>
      <c r="F79" s="73"/>
      <c r="G79" s="73"/>
      <c r="H79" s="72" t="s">
        <v>182</v>
      </c>
    </row>
    <row r="80" ht="14.25" spans="1:8">
      <c r="A80" s="70"/>
      <c r="B80" s="73"/>
      <c r="C80" s="73"/>
      <c r="D80" s="73"/>
      <c r="E80" s="73"/>
      <c r="F80" s="73"/>
      <c r="G80" s="73"/>
      <c r="H80" s="72" t="s">
        <v>183</v>
      </c>
    </row>
    <row r="81" ht="14.25" spans="1:8">
      <c r="A81" s="70"/>
      <c r="B81" s="73"/>
      <c r="C81" s="73"/>
      <c r="D81" s="73"/>
      <c r="E81" s="73"/>
      <c r="F81" s="73"/>
      <c r="G81" s="73"/>
      <c r="H81" s="72" t="s">
        <v>184</v>
      </c>
    </row>
    <row r="82" ht="14.25" spans="1:8">
      <c r="A82" s="70"/>
      <c r="B82" s="73"/>
      <c r="C82" s="73"/>
      <c r="D82" s="73"/>
      <c r="E82" s="73"/>
      <c r="F82" s="73"/>
      <c r="G82" s="73"/>
      <c r="H82" s="72" t="s">
        <v>185</v>
      </c>
    </row>
    <row r="83" ht="14.25" spans="1:8">
      <c r="A83" s="70"/>
      <c r="B83" s="73"/>
      <c r="C83" s="73"/>
      <c r="D83" s="73"/>
      <c r="E83" s="73"/>
      <c r="F83" s="73"/>
      <c r="G83" s="73"/>
      <c r="H83" s="72" t="s">
        <v>186</v>
      </c>
    </row>
    <row r="84" ht="14.25" spans="1:8">
      <c r="A84" s="70"/>
      <c r="B84" s="73"/>
      <c r="C84" s="73"/>
      <c r="D84" s="73"/>
      <c r="E84" s="73"/>
      <c r="F84" s="73"/>
      <c r="G84" s="73"/>
      <c r="H84" s="72" t="s">
        <v>187</v>
      </c>
    </row>
    <row r="85" ht="14.25" spans="1:8">
      <c r="A85" s="70"/>
      <c r="B85" s="73"/>
      <c r="C85" s="73"/>
      <c r="D85" s="73"/>
      <c r="E85" s="73"/>
      <c r="F85" s="73"/>
      <c r="G85" s="73"/>
      <c r="H85" s="72" t="s">
        <v>188</v>
      </c>
    </row>
    <row r="86" ht="14.25" spans="1:8">
      <c r="A86" s="70"/>
      <c r="B86" s="73"/>
      <c r="C86" s="73"/>
      <c r="D86" s="73"/>
      <c r="E86" s="73"/>
      <c r="F86" s="73"/>
      <c r="G86" s="73"/>
      <c r="H86" s="72" t="s">
        <v>189</v>
      </c>
    </row>
    <row r="87" ht="14.25" spans="1:8">
      <c r="A87" s="70"/>
      <c r="B87" s="73"/>
      <c r="C87" s="73"/>
      <c r="D87" s="73"/>
      <c r="E87" s="73"/>
      <c r="F87" s="73"/>
      <c r="G87" s="73"/>
      <c r="H87" s="72" t="s">
        <v>190</v>
      </c>
    </row>
    <row r="88" ht="14.25" spans="1:8">
      <c r="A88" s="70"/>
      <c r="B88" s="73"/>
      <c r="C88" s="73"/>
      <c r="D88" s="73"/>
      <c r="E88" s="73"/>
      <c r="F88" s="73"/>
      <c r="G88" s="73"/>
      <c r="H88" s="72" t="s">
        <v>191</v>
      </c>
    </row>
    <row r="89" ht="14.25" spans="1:8">
      <c r="A89" s="70"/>
      <c r="B89" s="73"/>
      <c r="C89" s="73"/>
      <c r="D89" s="73"/>
      <c r="E89" s="73"/>
      <c r="F89" s="73"/>
      <c r="G89" s="73"/>
      <c r="H89" s="72" t="s">
        <v>214</v>
      </c>
    </row>
    <row r="90" ht="14.25" spans="1:8">
      <c r="A90" s="70"/>
      <c r="B90" s="73"/>
      <c r="C90" s="73"/>
      <c r="D90" s="73"/>
      <c r="E90" s="73"/>
      <c r="F90" s="73"/>
      <c r="G90" s="73"/>
      <c r="H90" s="72" t="s">
        <v>192</v>
      </c>
    </row>
    <row r="91" ht="14.25" spans="1:8">
      <c r="A91" s="70"/>
      <c r="B91" s="73"/>
      <c r="C91" s="73"/>
      <c r="D91" s="73"/>
      <c r="E91" s="73"/>
      <c r="F91" s="73"/>
      <c r="G91" s="73"/>
      <c r="H91" s="72" t="s">
        <v>215</v>
      </c>
    </row>
    <row r="92" ht="14.25" spans="1:8">
      <c r="A92" s="70"/>
      <c r="B92" s="73"/>
      <c r="C92" s="73"/>
      <c r="D92" s="73"/>
      <c r="E92" s="73"/>
      <c r="F92" s="73"/>
      <c r="G92" s="73"/>
      <c r="H92" s="72" t="s">
        <v>194</v>
      </c>
    </row>
    <row r="93" ht="14.25" spans="1:8">
      <c r="A93" s="70"/>
      <c r="B93" s="73"/>
      <c r="C93" s="73"/>
      <c r="D93" s="73"/>
      <c r="E93" s="73"/>
      <c r="F93" s="73"/>
      <c r="G93" s="73"/>
      <c r="H93" s="72" t="s">
        <v>223</v>
      </c>
    </row>
    <row r="94" ht="14.25" spans="1:8">
      <c r="A94" s="70"/>
      <c r="B94" s="73"/>
      <c r="C94" s="73"/>
      <c r="D94" s="73"/>
      <c r="E94" s="73"/>
      <c r="F94" s="73"/>
      <c r="G94" s="73"/>
      <c r="H94" s="72" t="s">
        <v>224</v>
      </c>
    </row>
    <row r="95" ht="14.25" spans="1:8">
      <c r="A95" s="70"/>
      <c r="B95" s="73"/>
      <c r="C95" s="73"/>
      <c r="D95" s="73"/>
      <c r="E95" s="73"/>
      <c r="F95" s="73"/>
      <c r="G95" s="73"/>
      <c r="H95" s="72" t="s">
        <v>152</v>
      </c>
    </row>
    <row r="96" ht="14.25" spans="1:8">
      <c r="A96" s="70"/>
      <c r="B96" s="73"/>
      <c r="C96" s="73"/>
      <c r="D96" s="73"/>
      <c r="E96" s="73"/>
      <c r="F96" s="73"/>
      <c r="G96" s="73"/>
      <c r="H96" s="72" t="s">
        <v>225</v>
      </c>
    </row>
    <row r="97" ht="14.25" spans="1:8">
      <c r="A97" s="70"/>
      <c r="B97" s="73"/>
      <c r="C97" s="73"/>
      <c r="D97" s="73"/>
      <c r="E97" s="73"/>
      <c r="F97" s="73"/>
      <c r="G97" s="73"/>
      <c r="H97" s="72" t="s">
        <v>226</v>
      </c>
    </row>
    <row r="98" s="1" customFormat="1" ht="14.25" spans="1:8">
      <c r="A98" s="28" t="s">
        <v>83</v>
      </c>
      <c r="B98" s="20" t="s">
        <v>156</v>
      </c>
      <c r="C98" s="20" t="s">
        <v>157</v>
      </c>
      <c r="D98" s="20" t="s">
        <v>103</v>
      </c>
      <c r="E98" s="20"/>
      <c r="F98" s="19" t="s">
        <v>14</v>
      </c>
      <c r="G98" s="75"/>
      <c r="H98" s="76" t="s">
        <v>231</v>
      </c>
    </row>
    <row r="99" s="1" customFormat="1" ht="14.25" spans="1:8">
      <c r="A99" s="28"/>
      <c r="B99" s="20"/>
      <c r="C99" s="20"/>
      <c r="D99" s="20"/>
      <c r="E99" s="20"/>
      <c r="F99" s="19"/>
      <c r="G99" s="75"/>
      <c r="H99" s="75" t="s">
        <v>232</v>
      </c>
    </row>
    <row r="100" s="1" customFormat="1" ht="14.25" spans="1:8">
      <c r="A100" s="28"/>
      <c r="B100" s="20"/>
      <c r="C100" s="20"/>
      <c r="D100" s="20"/>
      <c r="E100" s="20"/>
      <c r="F100" s="19"/>
      <c r="G100" s="75"/>
      <c r="H100" s="75" t="s">
        <v>233</v>
      </c>
    </row>
    <row r="101" s="1" customFormat="1" ht="26" customHeight="1" spans="1:8">
      <c r="A101" s="28"/>
      <c r="B101" s="20"/>
      <c r="C101" s="20"/>
      <c r="D101" s="20"/>
      <c r="E101" s="20"/>
      <c r="F101" s="19"/>
      <c r="G101" s="75"/>
      <c r="H101" s="75" t="s">
        <v>234</v>
      </c>
    </row>
    <row r="102" s="1" customFormat="1" ht="26" customHeight="1" spans="1:8">
      <c r="A102" s="28" t="s">
        <v>161</v>
      </c>
      <c r="B102" s="77" t="s">
        <v>162</v>
      </c>
      <c r="C102" s="77" t="s">
        <v>88</v>
      </c>
      <c r="D102" s="20" t="s">
        <v>18</v>
      </c>
      <c r="E102" s="77"/>
      <c r="F102" s="19" t="s">
        <v>14</v>
      </c>
      <c r="G102" s="78"/>
      <c r="H102" s="75" t="s">
        <v>235</v>
      </c>
    </row>
    <row r="103" ht="14.25" spans="1:8">
      <c r="A103" s="70" t="s">
        <v>163</v>
      </c>
      <c r="B103" s="71" t="s">
        <v>164</v>
      </c>
      <c r="C103" s="71" t="s">
        <v>37</v>
      </c>
      <c r="D103" s="71" t="s">
        <v>18</v>
      </c>
      <c r="E103" s="71"/>
      <c r="F103" s="71" t="s">
        <v>39</v>
      </c>
      <c r="G103" s="71"/>
      <c r="H103" s="72" t="s">
        <v>236</v>
      </c>
    </row>
    <row r="104" ht="14.25" spans="1:8">
      <c r="A104" s="70"/>
      <c r="B104" s="74"/>
      <c r="C104" s="74"/>
      <c r="D104" s="74"/>
      <c r="E104" s="74"/>
      <c r="F104" s="74"/>
      <c r="G104" s="74"/>
      <c r="H104" s="72" t="s">
        <v>21</v>
      </c>
    </row>
    <row r="105" ht="14.25" spans="1:8">
      <c r="A105" s="70" t="s">
        <v>92</v>
      </c>
      <c r="B105" s="71" t="s">
        <v>170</v>
      </c>
      <c r="C105" s="71" t="s">
        <v>171</v>
      </c>
      <c r="D105" s="71" t="s">
        <v>18</v>
      </c>
      <c r="E105" s="71" t="s">
        <v>95</v>
      </c>
      <c r="F105" s="71" t="s">
        <v>39</v>
      </c>
      <c r="G105" s="71"/>
      <c r="H105" s="72" t="s">
        <v>237</v>
      </c>
    </row>
    <row r="106" ht="14.25" spans="1:8">
      <c r="A106" s="70"/>
      <c r="B106" s="74"/>
      <c r="C106" s="74"/>
      <c r="D106" s="74"/>
      <c r="E106" s="74"/>
      <c r="F106" s="74"/>
      <c r="G106" s="74"/>
      <c r="H106" s="72" t="s">
        <v>238</v>
      </c>
    </row>
    <row r="107" ht="57" spans="1:8">
      <c r="A107" s="79" t="s">
        <v>46</v>
      </c>
      <c r="B107" s="72" t="s">
        <v>47</v>
      </c>
      <c r="C107" s="72" t="s">
        <v>48</v>
      </c>
      <c r="D107" s="72" t="s">
        <v>18</v>
      </c>
      <c r="E107" s="72"/>
      <c r="F107" s="72" t="s">
        <v>50</v>
      </c>
      <c r="G107" s="72"/>
      <c r="H107" s="72" t="s">
        <v>239</v>
      </c>
    </row>
  </sheetData>
  <mergeCells count="44">
    <mergeCell ref="A1:H1"/>
    <mergeCell ref="A3:A38"/>
    <mergeCell ref="A39:A73"/>
    <mergeCell ref="A74:A97"/>
    <mergeCell ref="A98:A101"/>
    <mergeCell ref="A103:A104"/>
    <mergeCell ref="A105:A106"/>
    <mergeCell ref="B3:B38"/>
    <mergeCell ref="B39:B73"/>
    <mergeCell ref="B74:B97"/>
    <mergeCell ref="B98:B101"/>
    <mergeCell ref="B103:B104"/>
    <mergeCell ref="B105:B106"/>
    <mergeCell ref="C3:C38"/>
    <mergeCell ref="C39:C73"/>
    <mergeCell ref="C74:C97"/>
    <mergeCell ref="C98:C101"/>
    <mergeCell ref="C103:C104"/>
    <mergeCell ref="C105:C106"/>
    <mergeCell ref="D3:D38"/>
    <mergeCell ref="D39:D73"/>
    <mergeCell ref="D74:D97"/>
    <mergeCell ref="D98:D101"/>
    <mergeCell ref="D103:D104"/>
    <mergeCell ref="D105:D106"/>
    <mergeCell ref="E3:E38"/>
    <mergeCell ref="E39:E73"/>
    <mergeCell ref="E74:E97"/>
    <mergeCell ref="E98:E101"/>
    <mergeCell ref="E103:E104"/>
    <mergeCell ref="E105:E106"/>
    <mergeCell ref="F3:F38"/>
    <mergeCell ref="F39:F73"/>
    <mergeCell ref="F74:F97"/>
    <mergeCell ref="F98:F101"/>
    <mergeCell ref="F103:F104"/>
    <mergeCell ref="F105:F106"/>
    <mergeCell ref="G3:G38"/>
    <mergeCell ref="G39:G73"/>
    <mergeCell ref="G74:G97"/>
    <mergeCell ref="G98:G101"/>
    <mergeCell ref="G103:G104"/>
    <mergeCell ref="G105:G106"/>
    <mergeCell ref="V31:V66"/>
  </mergeCells>
  <pageMargins left="0.235416666666667" right="0.235416666666667" top="1" bottom="2.16527777777778" header="0.511805555555556" footer="2.125"/>
  <pageSetup paperSize="9" scale="95"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opLeftCell="A8" workbookViewId="0">
      <selection activeCell="F8" sqref="F8"/>
    </sheetView>
  </sheetViews>
  <sheetFormatPr defaultColWidth="8.73333333333333" defaultRowHeight="13.5"/>
  <cols>
    <col min="1" max="1" width="5.85833333333333" style="41" customWidth="1"/>
    <col min="2" max="2" width="12.4083333333333" style="41" customWidth="1"/>
    <col min="3" max="3" width="16.8833333333333" style="42" customWidth="1"/>
    <col min="4" max="4" width="13.4" style="42" customWidth="1"/>
    <col min="5" max="5" width="25.6583333333333" style="42" customWidth="1"/>
    <col min="6" max="6" width="27.1333333333333" style="43" customWidth="1"/>
    <col min="7" max="7" width="22.3416666666667" style="42" customWidth="1"/>
    <col min="8" max="8" width="32.725" style="42" customWidth="1"/>
    <col min="9" max="9" width="16.8166666666667" style="42" customWidth="1"/>
    <col min="10" max="16384" width="8.73333333333333" style="42"/>
  </cols>
  <sheetData>
    <row r="1" ht="14" customHeight="1" spans="1:1">
      <c r="A1" s="42" t="s">
        <v>240</v>
      </c>
    </row>
    <row r="2" ht="27" customHeight="1" spans="1:9">
      <c r="A2" s="44" t="s">
        <v>241</v>
      </c>
      <c r="B2" s="44"/>
      <c r="C2" s="44"/>
      <c r="D2" s="44"/>
      <c r="E2" s="44"/>
      <c r="F2" s="45"/>
      <c r="G2" s="44"/>
      <c r="H2" s="44"/>
      <c r="I2" s="44"/>
    </row>
    <row r="3" ht="29" customHeight="1" spans="1:9">
      <c r="A3" s="46" t="s">
        <v>1</v>
      </c>
      <c r="B3" s="46" t="s">
        <v>242</v>
      </c>
      <c r="C3" s="46"/>
      <c r="D3" s="46"/>
      <c r="E3" s="47" t="s">
        <v>243</v>
      </c>
      <c r="F3" s="47"/>
      <c r="G3" s="47" t="s">
        <v>244</v>
      </c>
      <c r="H3" s="47"/>
      <c r="I3" s="46" t="s">
        <v>245</v>
      </c>
    </row>
    <row r="4" ht="25" customHeight="1" spans="1:9">
      <c r="A4" s="46"/>
      <c r="B4" s="46" t="s">
        <v>2</v>
      </c>
      <c r="C4" s="46" t="s">
        <v>5</v>
      </c>
      <c r="D4" s="46" t="s">
        <v>6</v>
      </c>
      <c r="E4" s="46" t="s">
        <v>246</v>
      </c>
      <c r="F4" s="47" t="s">
        <v>247</v>
      </c>
      <c r="G4" s="46" t="s">
        <v>248</v>
      </c>
      <c r="H4" s="46" t="s">
        <v>2</v>
      </c>
      <c r="I4" s="64"/>
    </row>
    <row r="5" ht="194" customHeight="1" spans="1:9">
      <c r="A5" s="48">
        <v>1</v>
      </c>
      <c r="B5" s="48" t="s">
        <v>64</v>
      </c>
      <c r="C5" s="13" t="s">
        <v>249</v>
      </c>
      <c r="D5" s="13"/>
      <c r="E5" s="49" t="s">
        <v>250</v>
      </c>
      <c r="F5" s="49" t="s">
        <v>251</v>
      </c>
      <c r="G5" s="49" t="s">
        <v>252</v>
      </c>
      <c r="H5" s="50" t="s">
        <v>253</v>
      </c>
      <c r="I5" s="51"/>
    </row>
    <row r="6" ht="36" spans="1:9">
      <c r="A6" s="48"/>
      <c r="B6" s="48"/>
      <c r="C6" s="51"/>
      <c r="D6" s="52" t="s">
        <v>104</v>
      </c>
      <c r="E6" s="53" t="s">
        <v>254</v>
      </c>
      <c r="F6" s="54" t="s">
        <v>255</v>
      </c>
      <c r="G6" s="53" t="s">
        <v>256</v>
      </c>
      <c r="H6" s="55" t="s">
        <v>257</v>
      </c>
      <c r="I6" s="51"/>
    </row>
    <row r="7" ht="53" customHeight="1" spans="1:9">
      <c r="A7" s="48"/>
      <c r="B7" s="48" t="s">
        <v>69</v>
      </c>
      <c r="C7" s="51"/>
      <c r="D7" s="13"/>
      <c r="E7" s="132" t="s">
        <v>258</v>
      </c>
      <c r="F7" s="56" t="s">
        <v>259</v>
      </c>
      <c r="G7" s="49"/>
      <c r="I7" s="51"/>
    </row>
    <row r="8" ht="102" customHeight="1" spans="1:9">
      <c r="A8" s="48">
        <v>2</v>
      </c>
      <c r="B8" s="28" t="s">
        <v>72</v>
      </c>
      <c r="C8" s="13" t="s">
        <v>249</v>
      </c>
      <c r="D8" s="13"/>
      <c r="E8" s="49" t="s">
        <v>260</v>
      </c>
      <c r="F8" s="57" t="s">
        <v>261</v>
      </c>
      <c r="G8" s="49" t="s">
        <v>262</v>
      </c>
      <c r="H8" s="50" t="s">
        <v>263</v>
      </c>
      <c r="I8" s="49" t="s">
        <v>264</v>
      </c>
    </row>
    <row r="9" ht="43" customHeight="1" spans="1:9">
      <c r="A9" s="58">
        <v>3</v>
      </c>
      <c r="B9" s="58" t="s">
        <v>75</v>
      </c>
      <c r="C9" s="13" t="s">
        <v>249</v>
      </c>
      <c r="D9" s="13"/>
      <c r="E9" s="51"/>
      <c r="F9" s="57" t="s">
        <v>265</v>
      </c>
      <c r="G9" s="51" t="s">
        <v>266</v>
      </c>
      <c r="H9" s="59" t="s">
        <v>230</v>
      </c>
      <c r="I9" s="65" t="s">
        <v>267</v>
      </c>
    </row>
    <row r="10" spans="1:9">
      <c r="A10" s="60"/>
      <c r="B10" s="60"/>
      <c r="C10" s="13"/>
      <c r="D10" s="13" t="s">
        <v>78</v>
      </c>
      <c r="E10" s="51"/>
      <c r="F10" s="49"/>
      <c r="G10" s="51" t="s">
        <v>268</v>
      </c>
      <c r="H10" s="59" t="s">
        <v>269</v>
      </c>
      <c r="I10" s="66"/>
    </row>
    <row r="11" ht="48" spans="1:9">
      <c r="A11" s="48">
        <v>4</v>
      </c>
      <c r="B11" s="61" t="s">
        <v>79</v>
      </c>
      <c r="C11" s="13"/>
      <c r="D11" s="13"/>
      <c r="E11" s="49" t="s">
        <v>270</v>
      </c>
      <c r="F11" s="49" t="s">
        <v>271</v>
      </c>
      <c r="G11" s="51" t="s">
        <v>272</v>
      </c>
      <c r="H11" s="50" t="s">
        <v>273</v>
      </c>
      <c r="I11" s="49"/>
    </row>
    <row r="12" ht="67.5" spans="1:9">
      <c r="A12" s="48">
        <v>5</v>
      </c>
      <c r="B12" s="28" t="s">
        <v>83</v>
      </c>
      <c r="C12" s="13" t="s">
        <v>249</v>
      </c>
      <c r="D12" s="13"/>
      <c r="E12" s="49" t="s">
        <v>274</v>
      </c>
      <c r="F12" s="49" t="s">
        <v>275</v>
      </c>
      <c r="G12" s="49" t="s">
        <v>276</v>
      </c>
      <c r="H12" s="50" t="s">
        <v>277</v>
      </c>
      <c r="I12" s="51"/>
    </row>
    <row r="13" spans="1:9">
      <c r="A13" s="48">
        <v>6</v>
      </c>
      <c r="B13" s="28" t="s">
        <v>86</v>
      </c>
      <c r="C13" s="13" t="s">
        <v>82</v>
      </c>
      <c r="D13" s="13"/>
      <c r="E13" s="133" t="s">
        <v>278</v>
      </c>
      <c r="F13" s="49" t="s">
        <v>40</v>
      </c>
      <c r="G13" s="51" t="s">
        <v>279</v>
      </c>
      <c r="H13" s="59" t="s">
        <v>235</v>
      </c>
      <c r="I13" s="51"/>
    </row>
    <row r="14" ht="24" spans="1:9">
      <c r="A14" s="48">
        <v>7</v>
      </c>
      <c r="B14" s="28" t="s">
        <v>89</v>
      </c>
      <c r="C14" s="13" t="s">
        <v>82</v>
      </c>
      <c r="D14" s="52"/>
      <c r="E14" s="51" t="s">
        <v>280</v>
      </c>
      <c r="F14" s="49" t="s">
        <v>281</v>
      </c>
      <c r="G14" s="51" t="s">
        <v>282</v>
      </c>
      <c r="H14" s="59" t="s">
        <v>283</v>
      </c>
      <c r="I14" s="51"/>
    </row>
    <row r="15" spans="1:9">
      <c r="A15" s="48">
        <v>8</v>
      </c>
      <c r="B15" s="28" t="s">
        <v>92</v>
      </c>
      <c r="C15" s="13" t="s">
        <v>82</v>
      </c>
      <c r="D15" s="30" t="s">
        <v>95</v>
      </c>
      <c r="E15" s="133" t="s">
        <v>284</v>
      </c>
      <c r="F15" s="49" t="s">
        <v>285</v>
      </c>
      <c r="G15" s="51" t="s">
        <v>286</v>
      </c>
      <c r="H15" s="59" t="s">
        <v>287</v>
      </c>
      <c r="I15" s="51"/>
    </row>
    <row r="16" ht="24" spans="1:9">
      <c r="A16" s="48">
        <v>9</v>
      </c>
      <c r="B16" s="29" t="s">
        <v>46</v>
      </c>
      <c r="C16" s="13" t="s">
        <v>82</v>
      </c>
      <c r="D16" s="30"/>
      <c r="E16" s="133" t="s">
        <v>288</v>
      </c>
      <c r="F16" s="49" t="s">
        <v>289</v>
      </c>
      <c r="G16" s="51" t="s">
        <v>290</v>
      </c>
      <c r="H16" s="50" t="s">
        <v>239</v>
      </c>
      <c r="I16" s="51"/>
    </row>
    <row r="17" ht="33" customHeight="1" spans="1:9">
      <c r="A17" s="62" t="s">
        <v>291</v>
      </c>
      <c r="B17" s="63"/>
      <c r="C17" s="63"/>
      <c r="D17" s="63"/>
      <c r="E17" s="63"/>
      <c r="F17" s="63"/>
      <c r="G17" s="63"/>
      <c r="H17" s="63"/>
      <c r="I17" s="63"/>
    </row>
    <row r="18" spans="1:2">
      <c r="A18" s="42"/>
      <c r="B18" s="42"/>
    </row>
  </sheetData>
  <mergeCells count="12">
    <mergeCell ref="A2:I2"/>
    <mergeCell ref="B3:D3"/>
    <mergeCell ref="E3:F3"/>
    <mergeCell ref="G3:H3"/>
    <mergeCell ref="A17:I17"/>
    <mergeCell ref="A3:A4"/>
    <mergeCell ref="A5:A6"/>
    <mergeCell ref="A9:A10"/>
    <mergeCell ref="B5:B6"/>
    <mergeCell ref="B9:B10"/>
    <mergeCell ref="I3:I4"/>
    <mergeCell ref="I9:I10"/>
  </mergeCells>
  <printOptions horizontalCentered="1"/>
  <pageMargins left="0.118055555555556" right="0.0784722222222222" top="0.156944444444444" bottom="0.118055555555556" header="0.118055555555556" footer="0.0388888888888889"/>
  <pageSetup paperSize="9" scale="83" orientation="landscape" horizontalDpi="600"/>
  <headerFooter/>
  <ignoredErrors>
    <ignoredError sqref="E13"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tabSelected="1" view="pageBreakPreview" zoomScale="90" zoomScaleNormal="80" topLeftCell="A17" workbookViewId="0">
      <selection activeCell="L7" sqref="L7"/>
    </sheetView>
  </sheetViews>
  <sheetFormatPr defaultColWidth="9" defaultRowHeight="13.5"/>
  <cols>
    <col min="1" max="1" width="5.88333333333333" style="1" customWidth="1"/>
    <col min="2" max="2" width="16.6666666666667" style="1" customWidth="1"/>
    <col min="3" max="3" width="22.1" style="3" customWidth="1"/>
    <col min="4" max="4" width="24.1916666666667" style="1" customWidth="1"/>
    <col min="5" max="5" width="31.3166666666667" style="1" customWidth="1"/>
    <col min="6" max="6" width="12.6" style="1" customWidth="1"/>
    <col min="7" max="7" width="8.51666666666667" style="4" customWidth="1"/>
    <col min="8" max="8" width="8.24166666666667" style="4" customWidth="1"/>
    <col min="9" max="9" width="7.775" style="5" customWidth="1"/>
    <col min="10" max="10" width="10" style="5" customWidth="1"/>
    <col min="11" max="11" width="16.2833333333333" style="4" customWidth="1"/>
    <col min="12" max="12" width="12.475" style="1" customWidth="1"/>
    <col min="13" max="16384" width="9" style="1"/>
  </cols>
  <sheetData>
    <row r="1" s="1" customFormat="1" ht="23" customHeight="1" spans="1:12">
      <c r="A1" s="6" t="s">
        <v>62</v>
      </c>
      <c r="B1" s="6"/>
      <c r="C1" s="6"/>
      <c r="D1" s="6"/>
      <c r="E1" s="6"/>
      <c r="F1" s="6"/>
      <c r="G1" s="7"/>
      <c r="H1" s="7"/>
      <c r="I1" s="7"/>
      <c r="J1" s="7"/>
      <c r="K1" s="6"/>
      <c r="L1" s="6"/>
    </row>
    <row r="2" s="1" customFormat="1" ht="25" customHeight="1" spans="1:12">
      <c r="A2" s="8" t="s">
        <v>292</v>
      </c>
      <c r="B2" s="8"/>
      <c r="C2" s="8"/>
      <c r="D2" s="8"/>
      <c r="E2" s="8"/>
      <c r="F2" s="8"/>
      <c r="G2" s="8"/>
      <c r="H2" s="8"/>
      <c r="I2" s="8"/>
      <c r="J2" s="8"/>
      <c r="K2" s="8"/>
      <c r="L2" s="8"/>
    </row>
    <row r="3" s="1" customFormat="1" ht="36" customHeight="1" spans="1:12">
      <c r="A3" s="9" t="s">
        <v>1</v>
      </c>
      <c r="B3" s="9" t="s">
        <v>248</v>
      </c>
      <c r="C3" s="10" t="s">
        <v>2</v>
      </c>
      <c r="D3" s="9" t="s">
        <v>3</v>
      </c>
      <c r="E3" s="9" t="s">
        <v>4</v>
      </c>
      <c r="F3" s="9" t="s">
        <v>7</v>
      </c>
      <c r="G3" s="11" t="s">
        <v>293</v>
      </c>
      <c r="H3" s="11" t="s">
        <v>294</v>
      </c>
      <c r="I3" s="11" t="s">
        <v>295</v>
      </c>
      <c r="J3" s="11" t="s">
        <v>296</v>
      </c>
      <c r="K3" s="9" t="s">
        <v>8</v>
      </c>
      <c r="L3" s="11" t="s">
        <v>297</v>
      </c>
    </row>
    <row r="4" s="1" customFormat="1" ht="409" customHeight="1" spans="1:13">
      <c r="A4" s="12"/>
      <c r="B4" s="12">
        <v>42</v>
      </c>
      <c r="C4" s="12" t="s">
        <v>298</v>
      </c>
      <c r="D4" s="13" t="s">
        <v>299</v>
      </c>
      <c r="E4" s="13"/>
      <c r="F4" s="13"/>
      <c r="G4" s="14"/>
      <c r="H4" s="14"/>
      <c r="I4" s="14"/>
      <c r="J4" s="14"/>
      <c r="K4" s="13"/>
      <c r="L4" s="13"/>
      <c r="M4" s="3"/>
    </row>
    <row r="5" s="1" customFormat="1" ht="14" customHeight="1" spans="1:12">
      <c r="A5" s="12"/>
      <c r="B5" s="12"/>
      <c r="C5" s="12"/>
      <c r="D5" s="13"/>
      <c r="E5" s="13"/>
      <c r="F5" s="13"/>
      <c r="G5" s="14"/>
      <c r="H5" s="14"/>
      <c r="I5" s="14"/>
      <c r="J5" s="14"/>
      <c r="K5" s="13"/>
      <c r="L5" s="13"/>
    </row>
    <row r="6" s="2" customFormat="1" ht="88" customHeight="1" spans="1:12">
      <c r="A6" s="15">
        <v>1</v>
      </c>
      <c r="B6" s="134" t="s">
        <v>300</v>
      </c>
      <c r="C6" s="15" t="s">
        <v>64</v>
      </c>
      <c r="D6" s="16" t="s">
        <v>301</v>
      </c>
      <c r="E6" s="16" t="s">
        <v>302</v>
      </c>
      <c r="F6" s="15" t="s">
        <v>68</v>
      </c>
      <c r="G6" s="17">
        <v>23</v>
      </c>
      <c r="H6" s="18">
        <f>G6*0.9</f>
        <v>20.7</v>
      </c>
      <c r="I6" s="20">
        <v>19</v>
      </c>
      <c r="J6" s="20">
        <v>15</v>
      </c>
      <c r="K6" s="20" t="s">
        <v>303</v>
      </c>
      <c r="L6" s="35" t="s">
        <v>304</v>
      </c>
    </row>
    <row r="7" s="2" customFormat="1" ht="37" customHeight="1" spans="1:12">
      <c r="A7" s="19"/>
      <c r="B7" s="135" t="s">
        <v>305</v>
      </c>
      <c r="C7" s="20" t="s">
        <v>306</v>
      </c>
      <c r="D7" s="21"/>
      <c r="E7" s="21"/>
      <c r="F7" s="19" t="s">
        <v>68</v>
      </c>
      <c r="G7" s="22">
        <f>G6*0.3</f>
        <v>6.9</v>
      </c>
      <c r="H7" s="22">
        <f>H6*0.3</f>
        <v>6.21</v>
      </c>
      <c r="I7" s="20">
        <v>5.4</v>
      </c>
      <c r="J7" s="20">
        <v>4.3</v>
      </c>
      <c r="K7" s="20"/>
      <c r="L7" s="35" t="s">
        <v>307</v>
      </c>
    </row>
    <row r="8" s="2" customFormat="1" ht="37" customHeight="1" spans="1:12">
      <c r="A8" s="19"/>
      <c r="B8" s="135" t="s">
        <v>308</v>
      </c>
      <c r="C8" s="20" t="s">
        <v>309</v>
      </c>
      <c r="D8" s="21"/>
      <c r="E8" s="21"/>
      <c r="F8" s="19" t="s">
        <v>68</v>
      </c>
      <c r="G8" s="22">
        <f>G6*0.5</f>
        <v>11.5</v>
      </c>
      <c r="H8" s="22">
        <f>H6*0.5</f>
        <v>10.35</v>
      </c>
      <c r="I8" s="20">
        <v>9</v>
      </c>
      <c r="J8" s="20">
        <v>7.2</v>
      </c>
      <c r="K8" s="20"/>
      <c r="L8" s="35" t="s">
        <v>307</v>
      </c>
    </row>
    <row r="9" s="2" customFormat="1" ht="37" customHeight="1" spans="1:12">
      <c r="A9" s="19"/>
      <c r="B9" s="19" t="s">
        <v>310</v>
      </c>
      <c r="C9" s="20" t="s">
        <v>311</v>
      </c>
      <c r="D9" s="21"/>
      <c r="E9" s="21"/>
      <c r="F9" s="19" t="s">
        <v>68</v>
      </c>
      <c r="G9" s="22">
        <f>G6*0.2</f>
        <v>4.6</v>
      </c>
      <c r="H9" s="22">
        <f>H6*0.2</f>
        <v>4.14</v>
      </c>
      <c r="I9" s="35">
        <v>3.6</v>
      </c>
      <c r="J9" s="35">
        <v>2.9</v>
      </c>
      <c r="K9" s="20"/>
      <c r="L9" s="35" t="s">
        <v>307</v>
      </c>
    </row>
    <row r="10" s="2" customFormat="1" ht="86" customHeight="1" spans="1:12">
      <c r="A10" s="19">
        <v>2</v>
      </c>
      <c r="B10" s="135" t="s">
        <v>312</v>
      </c>
      <c r="C10" s="19" t="s">
        <v>69</v>
      </c>
      <c r="D10" s="21" t="s">
        <v>313</v>
      </c>
      <c r="E10" s="21" t="s">
        <v>302</v>
      </c>
      <c r="F10" s="19" t="s">
        <v>68</v>
      </c>
      <c r="G10" s="23">
        <v>32</v>
      </c>
      <c r="H10" s="22">
        <f>G10*0.9</f>
        <v>28.8</v>
      </c>
      <c r="I10" s="20">
        <v>26</v>
      </c>
      <c r="J10" s="20">
        <v>21</v>
      </c>
      <c r="K10" s="20"/>
      <c r="L10" s="35" t="s">
        <v>304</v>
      </c>
    </row>
    <row r="11" s="2" customFormat="1" ht="37" customHeight="1" spans="1:12">
      <c r="A11" s="19"/>
      <c r="B11" s="135" t="s">
        <v>314</v>
      </c>
      <c r="C11" s="20" t="s">
        <v>315</v>
      </c>
      <c r="D11" s="21"/>
      <c r="E11" s="21"/>
      <c r="F11" s="19" t="s">
        <v>68</v>
      </c>
      <c r="G11" s="22">
        <f>G10*0.3</f>
        <v>9.6</v>
      </c>
      <c r="H11" s="22">
        <f>H10*0.3</f>
        <v>8.64</v>
      </c>
      <c r="I11" s="20">
        <v>8.1</v>
      </c>
      <c r="J11" s="20">
        <v>6.5</v>
      </c>
      <c r="K11" s="20"/>
      <c r="L11" s="35" t="s">
        <v>307</v>
      </c>
    </row>
    <row r="12" s="2" customFormat="1" ht="37" customHeight="1" spans="1:12">
      <c r="A12" s="19"/>
      <c r="B12" s="135" t="s">
        <v>316</v>
      </c>
      <c r="C12" s="20" t="s">
        <v>317</v>
      </c>
      <c r="D12" s="21"/>
      <c r="E12" s="21"/>
      <c r="F12" s="19" t="s">
        <v>68</v>
      </c>
      <c r="G12" s="22">
        <f>G10*0.5</f>
        <v>16</v>
      </c>
      <c r="H12" s="22">
        <f>H10*0.5</f>
        <v>14.4</v>
      </c>
      <c r="I12" s="20">
        <v>13</v>
      </c>
      <c r="J12" s="20">
        <v>10</v>
      </c>
      <c r="K12" s="20"/>
      <c r="L12" s="35" t="s">
        <v>307</v>
      </c>
    </row>
    <row r="13" s="2" customFormat="1" ht="37" customHeight="1" spans="1:12">
      <c r="A13" s="19"/>
      <c r="B13" s="135" t="s">
        <v>318</v>
      </c>
      <c r="C13" s="20" t="s">
        <v>319</v>
      </c>
      <c r="D13" s="21"/>
      <c r="E13" s="21"/>
      <c r="F13" s="19" t="s">
        <v>68</v>
      </c>
      <c r="G13" s="24">
        <f>G10*0.2</f>
        <v>6.4</v>
      </c>
      <c r="H13" s="24">
        <f>H10*0.2</f>
        <v>5.76</v>
      </c>
      <c r="I13" s="20">
        <v>5.2</v>
      </c>
      <c r="J13" s="20">
        <v>4.2</v>
      </c>
      <c r="K13" s="20"/>
      <c r="L13" s="35" t="s">
        <v>307</v>
      </c>
    </row>
    <row r="14" s="2" customFormat="1" ht="74" customHeight="1" spans="1:12">
      <c r="A14" s="19">
        <v>3</v>
      </c>
      <c r="B14" s="135" t="s">
        <v>320</v>
      </c>
      <c r="C14" s="19" t="s">
        <v>72</v>
      </c>
      <c r="D14" s="21" t="s">
        <v>321</v>
      </c>
      <c r="E14" s="21" t="s">
        <v>302</v>
      </c>
      <c r="F14" s="19" t="s">
        <v>68</v>
      </c>
      <c r="G14" s="23">
        <v>54</v>
      </c>
      <c r="H14" s="22">
        <f>G14*0.9</f>
        <v>48.6</v>
      </c>
      <c r="I14" s="20">
        <v>44</v>
      </c>
      <c r="J14" s="20">
        <v>35</v>
      </c>
      <c r="K14" s="20"/>
      <c r="L14" s="35" t="s">
        <v>304</v>
      </c>
    </row>
    <row r="15" s="2" customFormat="1" ht="36" customHeight="1" spans="1:12">
      <c r="A15" s="19"/>
      <c r="B15" s="135" t="s">
        <v>322</v>
      </c>
      <c r="C15" s="20" t="s">
        <v>323</v>
      </c>
      <c r="D15" s="21"/>
      <c r="E15" s="21"/>
      <c r="F15" s="19" t="s">
        <v>68</v>
      </c>
      <c r="G15" s="22">
        <f>G14*0.3</f>
        <v>16.2</v>
      </c>
      <c r="H15" s="22">
        <f>H14*0.3</f>
        <v>14.58</v>
      </c>
      <c r="I15" s="20">
        <v>14</v>
      </c>
      <c r="J15" s="20">
        <v>11</v>
      </c>
      <c r="K15" s="20"/>
      <c r="L15" s="35" t="s">
        <v>307</v>
      </c>
    </row>
    <row r="16" s="2" customFormat="1" ht="36" customHeight="1" spans="1:12">
      <c r="A16" s="19"/>
      <c r="B16" s="135" t="s">
        <v>324</v>
      </c>
      <c r="C16" s="20" t="s">
        <v>325</v>
      </c>
      <c r="D16" s="21"/>
      <c r="E16" s="21"/>
      <c r="F16" s="19" t="s">
        <v>68</v>
      </c>
      <c r="G16" s="22">
        <f>G14*0.5</f>
        <v>27</v>
      </c>
      <c r="H16" s="22">
        <f>H14*0.5</f>
        <v>24.3</v>
      </c>
      <c r="I16" s="20">
        <v>22</v>
      </c>
      <c r="J16" s="20">
        <v>18</v>
      </c>
      <c r="K16" s="20"/>
      <c r="L16" s="35" t="s">
        <v>307</v>
      </c>
    </row>
    <row r="17" s="2" customFormat="1" ht="36" customHeight="1" spans="1:12">
      <c r="A17" s="19"/>
      <c r="B17" s="135" t="s">
        <v>326</v>
      </c>
      <c r="C17" s="20" t="s">
        <v>327</v>
      </c>
      <c r="D17" s="21"/>
      <c r="E17" s="21"/>
      <c r="F17" s="19" t="s">
        <v>68</v>
      </c>
      <c r="G17" s="22">
        <f>G14*0.2</f>
        <v>10.8</v>
      </c>
      <c r="H17" s="22">
        <f>H14*0.2</f>
        <v>9.72</v>
      </c>
      <c r="I17" s="20">
        <v>9</v>
      </c>
      <c r="J17" s="20">
        <v>7.2</v>
      </c>
      <c r="K17" s="20"/>
      <c r="L17" s="35" t="s">
        <v>307</v>
      </c>
    </row>
    <row r="18" s="2" customFormat="1" ht="77" customHeight="1" spans="1:12">
      <c r="A18" s="25">
        <v>4</v>
      </c>
      <c r="B18" s="135" t="s">
        <v>328</v>
      </c>
      <c r="C18" s="20" t="s">
        <v>329</v>
      </c>
      <c r="D18" s="21" t="s">
        <v>330</v>
      </c>
      <c r="E18" s="21" t="s">
        <v>331</v>
      </c>
      <c r="F18" s="19" t="s">
        <v>39</v>
      </c>
      <c r="G18" s="23">
        <v>16</v>
      </c>
      <c r="H18" s="22">
        <f>G18*0.9</f>
        <v>14.4</v>
      </c>
      <c r="I18" s="20">
        <v>13</v>
      </c>
      <c r="J18" s="20">
        <v>10</v>
      </c>
      <c r="K18" s="36"/>
      <c r="L18" s="35" t="s">
        <v>304</v>
      </c>
    </row>
    <row r="19" s="2" customFormat="1" ht="39" customHeight="1" spans="1:12">
      <c r="A19" s="26"/>
      <c r="B19" s="135" t="s">
        <v>332</v>
      </c>
      <c r="C19" s="20" t="s">
        <v>333</v>
      </c>
      <c r="D19" s="21"/>
      <c r="E19" s="21"/>
      <c r="F19" s="19" t="s">
        <v>39</v>
      </c>
      <c r="G19" s="22">
        <f>G18*0.3</f>
        <v>4.8</v>
      </c>
      <c r="H19" s="22">
        <f>H18*0.3</f>
        <v>4.32</v>
      </c>
      <c r="I19" s="35">
        <v>3.6</v>
      </c>
      <c r="J19" s="35">
        <v>2.9</v>
      </c>
      <c r="K19" s="36"/>
      <c r="L19" s="35" t="s">
        <v>307</v>
      </c>
    </row>
    <row r="20" s="2" customFormat="1" ht="39" customHeight="1" spans="1:12">
      <c r="A20" s="26"/>
      <c r="B20" s="135" t="s">
        <v>334</v>
      </c>
      <c r="C20" s="20" t="s">
        <v>335</v>
      </c>
      <c r="D20" s="21"/>
      <c r="E20" s="21"/>
      <c r="F20" s="19" t="s">
        <v>39</v>
      </c>
      <c r="G20" s="22">
        <f>G18*0.5</f>
        <v>8</v>
      </c>
      <c r="H20" s="22">
        <f>H18*0.5</f>
        <v>7.2</v>
      </c>
      <c r="I20" s="19">
        <v>6.3</v>
      </c>
      <c r="J20" s="19">
        <v>5</v>
      </c>
      <c r="K20" s="36"/>
      <c r="L20" s="35" t="s">
        <v>307</v>
      </c>
    </row>
    <row r="21" s="2" customFormat="1" ht="39" customHeight="1" spans="1:12">
      <c r="A21" s="15"/>
      <c r="B21" s="135" t="s">
        <v>336</v>
      </c>
      <c r="C21" s="20" t="s">
        <v>337</v>
      </c>
      <c r="D21" s="21"/>
      <c r="E21" s="21"/>
      <c r="F21" s="19" t="s">
        <v>39</v>
      </c>
      <c r="G21" s="24">
        <f>G18*0.2</f>
        <v>3.2</v>
      </c>
      <c r="H21" s="24">
        <v>2.8</v>
      </c>
      <c r="I21" s="19">
        <v>2.5</v>
      </c>
      <c r="J21" s="19">
        <v>2</v>
      </c>
      <c r="K21" s="36"/>
      <c r="L21" s="35" t="s">
        <v>307</v>
      </c>
    </row>
    <row r="22" s="2" customFormat="1" ht="95" customHeight="1" spans="1:12">
      <c r="A22" s="25">
        <v>5</v>
      </c>
      <c r="B22" s="135" t="s">
        <v>338</v>
      </c>
      <c r="C22" s="19" t="s">
        <v>339</v>
      </c>
      <c r="D22" s="27" t="s">
        <v>340</v>
      </c>
      <c r="E22" s="27" t="s">
        <v>341</v>
      </c>
      <c r="F22" s="19" t="s">
        <v>68</v>
      </c>
      <c r="G22" s="23">
        <v>16</v>
      </c>
      <c r="H22" s="22">
        <f>G22*0.9</f>
        <v>14.4</v>
      </c>
      <c r="I22" s="19">
        <v>13</v>
      </c>
      <c r="J22" s="19">
        <v>10</v>
      </c>
      <c r="K22" s="37"/>
      <c r="L22" s="35" t="s">
        <v>304</v>
      </c>
    </row>
    <row r="23" s="2" customFormat="1" ht="34" customHeight="1" spans="1:12">
      <c r="A23" s="15"/>
      <c r="B23" s="135" t="s">
        <v>342</v>
      </c>
      <c r="C23" s="20" t="s">
        <v>343</v>
      </c>
      <c r="D23" s="27"/>
      <c r="E23" s="27"/>
      <c r="F23" s="19" t="s">
        <v>68</v>
      </c>
      <c r="G23" s="22">
        <f>G22*0.3</f>
        <v>4.8</v>
      </c>
      <c r="H23" s="22">
        <f>H22*0.3</f>
        <v>4.32</v>
      </c>
      <c r="I23" s="35">
        <v>3.6</v>
      </c>
      <c r="J23" s="35">
        <v>2.9</v>
      </c>
      <c r="K23" s="37"/>
      <c r="L23" s="35" t="s">
        <v>307</v>
      </c>
    </row>
    <row r="24" s="2" customFormat="1" ht="93" customHeight="1" spans="1:12">
      <c r="A24" s="25">
        <v>6</v>
      </c>
      <c r="B24" s="135" t="s">
        <v>344</v>
      </c>
      <c r="C24" s="28" t="s">
        <v>83</v>
      </c>
      <c r="D24" s="21" t="s">
        <v>345</v>
      </c>
      <c r="E24" s="21" t="s">
        <v>85</v>
      </c>
      <c r="F24" s="19" t="s">
        <v>68</v>
      </c>
      <c r="G24" s="23">
        <v>16</v>
      </c>
      <c r="H24" s="22">
        <f>G24*0.9</f>
        <v>14.4</v>
      </c>
      <c r="I24" s="19">
        <v>13</v>
      </c>
      <c r="J24" s="19">
        <v>10</v>
      </c>
      <c r="K24" s="38"/>
      <c r="L24" s="35" t="s">
        <v>304</v>
      </c>
    </row>
    <row r="25" s="2" customFormat="1" ht="31" customHeight="1" spans="1:12">
      <c r="A25" s="26"/>
      <c r="B25" s="135" t="s">
        <v>346</v>
      </c>
      <c r="C25" s="20" t="s">
        <v>347</v>
      </c>
      <c r="D25" s="21"/>
      <c r="E25" s="21"/>
      <c r="F25" s="19" t="s">
        <v>68</v>
      </c>
      <c r="G25" s="22">
        <f>G24*0.3</f>
        <v>4.8</v>
      </c>
      <c r="H25" s="22">
        <f>H24*0.3</f>
        <v>4.32</v>
      </c>
      <c r="I25" s="35">
        <v>3.6</v>
      </c>
      <c r="J25" s="35">
        <v>2.9</v>
      </c>
      <c r="K25" s="38"/>
      <c r="L25" s="35" t="s">
        <v>307</v>
      </c>
    </row>
    <row r="26" s="2" customFormat="1" ht="31" customHeight="1" spans="1:12">
      <c r="A26" s="26"/>
      <c r="B26" s="135" t="s">
        <v>348</v>
      </c>
      <c r="C26" s="20" t="s">
        <v>349</v>
      </c>
      <c r="D26" s="21"/>
      <c r="E26" s="21"/>
      <c r="F26" s="19" t="s">
        <v>68</v>
      </c>
      <c r="G26" s="22">
        <f>G24*0.5</f>
        <v>8</v>
      </c>
      <c r="H26" s="22">
        <f>H24*0.5</f>
        <v>7.2</v>
      </c>
      <c r="I26" s="19">
        <v>6.3</v>
      </c>
      <c r="J26" s="19">
        <v>5</v>
      </c>
      <c r="K26" s="38"/>
      <c r="L26" s="35" t="s">
        <v>307</v>
      </c>
    </row>
    <row r="27" s="2" customFormat="1" ht="31" customHeight="1" spans="1:12">
      <c r="A27" s="15"/>
      <c r="B27" s="135" t="s">
        <v>350</v>
      </c>
      <c r="C27" s="20" t="s">
        <v>351</v>
      </c>
      <c r="D27" s="21"/>
      <c r="E27" s="21"/>
      <c r="F27" s="19" t="s">
        <v>68</v>
      </c>
      <c r="G27" s="24">
        <v>3.2</v>
      </c>
      <c r="H27" s="24">
        <v>2.8</v>
      </c>
      <c r="I27" s="19">
        <v>2.5</v>
      </c>
      <c r="J27" s="19">
        <v>2</v>
      </c>
      <c r="K27" s="38"/>
      <c r="L27" s="35" t="s">
        <v>307</v>
      </c>
    </row>
    <row r="28" s="2" customFormat="1" ht="72" customHeight="1" spans="1:12">
      <c r="A28" s="25">
        <v>7</v>
      </c>
      <c r="B28" s="135" t="s">
        <v>352</v>
      </c>
      <c r="C28" s="28" t="s">
        <v>86</v>
      </c>
      <c r="D28" s="21" t="s">
        <v>353</v>
      </c>
      <c r="E28" s="21" t="s">
        <v>88</v>
      </c>
      <c r="F28" s="19" t="s">
        <v>68</v>
      </c>
      <c r="G28" s="23">
        <v>31</v>
      </c>
      <c r="H28" s="22">
        <f>G28*0.9</f>
        <v>27.9</v>
      </c>
      <c r="I28" s="19">
        <v>25</v>
      </c>
      <c r="J28" s="19">
        <v>20</v>
      </c>
      <c r="K28" s="38"/>
      <c r="L28" s="35" t="s">
        <v>304</v>
      </c>
    </row>
    <row r="29" s="2" customFormat="1" ht="40" customHeight="1" spans="1:12">
      <c r="A29" s="15"/>
      <c r="B29" s="135" t="s">
        <v>354</v>
      </c>
      <c r="C29" s="20" t="s">
        <v>355</v>
      </c>
      <c r="D29" s="21"/>
      <c r="E29" s="21"/>
      <c r="F29" s="19" t="s">
        <v>68</v>
      </c>
      <c r="G29" s="22">
        <f>G28*0.3</f>
        <v>9.3</v>
      </c>
      <c r="H29" s="22">
        <f>H28*0.3</f>
        <v>8.37</v>
      </c>
      <c r="I29" s="19">
        <v>7.2</v>
      </c>
      <c r="J29" s="19">
        <v>5.8</v>
      </c>
      <c r="K29" s="38"/>
      <c r="L29" s="35" t="s">
        <v>307</v>
      </c>
    </row>
    <row r="30" s="2" customFormat="1" ht="68" customHeight="1" spans="1:12">
      <c r="A30" s="25">
        <v>8</v>
      </c>
      <c r="B30" s="135" t="s">
        <v>356</v>
      </c>
      <c r="C30" s="19" t="s">
        <v>89</v>
      </c>
      <c r="D30" s="21" t="s">
        <v>357</v>
      </c>
      <c r="E30" s="21" t="s">
        <v>91</v>
      </c>
      <c r="F30" s="19" t="s">
        <v>39</v>
      </c>
      <c r="G30" s="23">
        <v>16</v>
      </c>
      <c r="H30" s="22">
        <f>G30*0.9</f>
        <v>14.4</v>
      </c>
      <c r="I30" s="19">
        <v>13</v>
      </c>
      <c r="J30" s="19">
        <v>10</v>
      </c>
      <c r="K30" s="38"/>
      <c r="L30" s="35" t="s">
        <v>304</v>
      </c>
    </row>
    <row r="31" s="2" customFormat="1" ht="36" customHeight="1" spans="1:12">
      <c r="A31" s="15"/>
      <c r="B31" s="135" t="s">
        <v>358</v>
      </c>
      <c r="C31" s="20" t="s">
        <v>359</v>
      </c>
      <c r="D31" s="21"/>
      <c r="E31" s="21"/>
      <c r="F31" s="19" t="s">
        <v>39</v>
      </c>
      <c r="G31" s="22">
        <f>G30*0.3</f>
        <v>4.8</v>
      </c>
      <c r="H31" s="22">
        <f>H30*0.3</f>
        <v>4.32</v>
      </c>
      <c r="I31" s="35">
        <v>3.6</v>
      </c>
      <c r="J31" s="35">
        <v>2.9</v>
      </c>
      <c r="K31" s="38"/>
      <c r="L31" s="35" t="s">
        <v>307</v>
      </c>
    </row>
    <row r="32" s="2" customFormat="1" ht="65" customHeight="1" spans="1:12">
      <c r="A32" s="25">
        <v>9</v>
      </c>
      <c r="B32" s="135" t="s">
        <v>360</v>
      </c>
      <c r="C32" s="19" t="s">
        <v>92</v>
      </c>
      <c r="D32" s="21" t="s">
        <v>361</v>
      </c>
      <c r="E32" s="21" t="s">
        <v>94</v>
      </c>
      <c r="F32" s="19" t="s">
        <v>39</v>
      </c>
      <c r="G32" s="23">
        <v>8</v>
      </c>
      <c r="H32" s="22">
        <f>G32*0.9</f>
        <v>7.2</v>
      </c>
      <c r="I32" s="19">
        <v>6.3</v>
      </c>
      <c r="J32" s="19">
        <v>5</v>
      </c>
      <c r="K32" s="38"/>
      <c r="L32" s="35" t="s">
        <v>304</v>
      </c>
    </row>
    <row r="33" s="2" customFormat="1" ht="37" customHeight="1" spans="1:12">
      <c r="A33" s="26"/>
      <c r="B33" s="135" t="s">
        <v>362</v>
      </c>
      <c r="C33" s="20" t="s">
        <v>363</v>
      </c>
      <c r="D33" s="21"/>
      <c r="E33" s="21"/>
      <c r="F33" s="19" t="s">
        <v>39</v>
      </c>
      <c r="G33" s="24">
        <f>G32*0.3</f>
        <v>2.4</v>
      </c>
      <c r="H33" s="24">
        <f>H32*0.3</f>
        <v>2.16</v>
      </c>
      <c r="I33" s="19">
        <v>2</v>
      </c>
      <c r="J33" s="19">
        <v>1.6</v>
      </c>
      <c r="K33" s="38"/>
      <c r="L33" s="35" t="s">
        <v>307</v>
      </c>
    </row>
    <row r="34" s="2" customFormat="1" ht="34" customHeight="1" spans="1:12">
      <c r="A34" s="15"/>
      <c r="B34" s="135" t="s">
        <v>364</v>
      </c>
      <c r="C34" s="20" t="s">
        <v>365</v>
      </c>
      <c r="D34" s="21"/>
      <c r="E34" s="21"/>
      <c r="F34" s="19" t="s">
        <v>39</v>
      </c>
      <c r="G34" s="22">
        <f>G32</f>
        <v>8</v>
      </c>
      <c r="H34" s="22">
        <f>H32</f>
        <v>7.2</v>
      </c>
      <c r="I34" s="19">
        <v>6.3</v>
      </c>
      <c r="J34" s="19">
        <v>5</v>
      </c>
      <c r="K34" s="38"/>
      <c r="L34" s="35" t="s">
        <v>307</v>
      </c>
    </row>
    <row r="35" s="2" customFormat="1" ht="90" customHeight="1" spans="1:12">
      <c r="A35" s="25">
        <v>10</v>
      </c>
      <c r="B35" s="135" t="s">
        <v>366</v>
      </c>
      <c r="C35" s="29" t="s">
        <v>46</v>
      </c>
      <c r="D35" s="30" t="s">
        <v>367</v>
      </c>
      <c r="E35" s="30" t="s">
        <v>48</v>
      </c>
      <c r="F35" s="29" t="s">
        <v>50</v>
      </c>
      <c r="G35" s="23">
        <v>16</v>
      </c>
      <c r="H35" s="22">
        <f>G35*0.9</f>
        <v>14.4</v>
      </c>
      <c r="I35" s="19">
        <v>13</v>
      </c>
      <c r="J35" s="19">
        <v>10</v>
      </c>
      <c r="K35" s="38"/>
      <c r="L35" s="35" t="s">
        <v>304</v>
      </c>
    </row>
    <row r="36" s="2" customFormat="1" ht="33" customHeight="1" spans="1:12">
      <c r="A36" s="15"/>
      <c r="B36" s="135" t="s">
        <v>368</v>
      </c>
      <c r="C36" s="20" t="s">
        <v>369</v>
      </c>
      <c r="D36" s="31"/>
      <c r="E36" s="31"/>
      <c r="F36" s="29" t="s">
        <v>50</v>
      </c>
      <c r="G36" s="22">
        <f>G35*0.3</f>
        <v>4.8</v>
      </c>
      <c r="H36" s="22">
        <f>H35*0.3</f>
        <v>4.32</v>
      </c>
      <c r="I36" s="35">
        <v>3.6</v>
      </c>
      <c r="J36" s="35">
        <v>2.9</v>
      </c>
      <c r="K36" s="31"/>
      <c r="L36" s="35" t="s">
        <v>307</v>
      </c>
    </row>
    <row r="37" s="2" customFormat="1" ht="12.75" spans="3:11">
      <c r="C37" s="32"/>
      <c r="G37" s="33"/>
      <c r="H37" s="33"/>
      <c r="I37" s="39"/>
      <c r="J37" s="39"/>
      <c r="K37" s="39"/>
    </row>
    <row r="38" s="2" customFormat="1" ht="12.75" spans="3:11">
      <c r="C38" s="32"/>
      <c r="G38" s="33"/>
      <c r="H38" s="33"/>
      <c r="I38" s="39"/>
      <c r="J38" s="39"/>
      <c r="K38" s="39"/>
    </row>
    <row r="39" s="2" customFormat="1" ht="12.75" spans="3:11">
      <c r="C39" s="32"/>
      <c r="G39" s="33"/>
      <c r="H39" s="33"/>
      <c r="I39" s="39"/>
      <c r="J39" s="39"/>
      <c r="K39" s="39"/>
    </row>
    <row r="40" s="2" customFormat="1" ht="12" spans="3:11">
      <c r="C40" s="32"/>
      <c r="G40" s="34"/>
      <c r="H40" s="34"/>
      <c r="I40" s="40"/>
      <c r="J40" s="40"/>
      <c r="K40" s="40"/>
    </row>
    <row r="41" s="2" customFormat="1" ht="12" spans="3:11">
      <c r="C41" s="32"/>
      <c r="G41" s="34"/>
      <c r="H41" s="34"/>
      <c r="I41" s="40"/>
      <c r="J41" s="40"/>
      <c r="K41" s="40"/>
    </row>
  </sheetData>
  <mergeCells count="17">
    <mergeCell ref="A1:L1"/>
    <mergeCell ref="A2:L2"/>
    <mergeCell ref="A4:A5"/>
    <mergeCell ref="A6:A9"/>
    <mergeCell ref="A10:A13"/>
    <mergeCell ref="A14:A17"/>
    <mergeCell ref="A18:A21"/>
    <mergeCell ref="A22:A23"/>
    <mergeCell ref="A24:A27"/>
    <mergeCell ref="A28:A29"/>
    <mergeCell ref="A30:A31"/>
    <mergeCell ref="A32:A34"/>
    <mergeCell ref="A35:A36"/>
    <mergeCell ref="B4:B5"/>
    <mergeCell ref="C4:C5"/>
    <mergeCell ref="K6:K17"/>
    <mergeCell ref="D4:L5"/>
  </mergeCells>
  <pageMargins left="0.786805555555556" right="0.786805555555556" top="0.786805555555556" bottom="0.786805555555556" header="0.5" footer="0.393055555555556"/>
  <pageSetup paperSize="9" scale="74" firstPageNumber="6"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Sheet1</vt:lpstr>
      <vt:lpstr>Sheet2</vt:lpstr>
      <vt:lpstr>立项指南（清洁稿）</vt:lpstr>
      <vt:lpstr>国家库映射</vt:lpstr>
      <vt:lpstr>技术规范映射</vt:lpstr>
      <vt:lpstr>映射关系表</vt:lpstr>
      <vt:lpstr>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圣和</dc:creator>
  <cp:lastModifiedBy>lenovo</cp:lastModifiedBy>
  <dcterms:created xsi:type="dcterms:W3CDTF">2023-05-13T13:46:00Z</dcterms:created>
  <dcterms:modified xsi:type="dcterms:W3CDTF">2025-01-23T01:57:18Z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2ABDB98D72EB07F048898067E103EB4B_43</vt:lpwstr>
  </property>
  <property fmtid="{D5CDD505-2E9C-101B-9397-08002B2CF9AE}" pid="3" name="KSOProductBuildVer">
    <vt:lpwstr>2052-12.8.2.18205</vt:lpwstr>
  </property>
</Properties>
</file>